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quate1\OneDrive - Belk Administration Company\Amanda\zAmanda\Region Alignment, Maps, and Contacts\Contact Lists\"/>
    </mc:Choice>
  </mc:AlternateContent>
  <xr:revisionPtr revIDLastSave="0" documentId="13_ncr:1_{EC09FAD9-09DA-460C-B1A7-943536E38C12}" xr6:coauthVersionLast="46" xr6:coauthVersionMax="46" xr10:uidLastSave="{00000000-0000-0000-0000-000000000000}"/>
  <bookViews>
    <workbookView xWindow="28680" yWindow="-120" windowWidth="29040" windowHeight="15990" activeTab="2" xr2:uid="{C5508F7E-D3F6-8148-8E06-3A6BF2649D2A}"/>
  </bookViews>
  <sheets>
    <sheet name="CENTRAL ZONE" sheetId="3" r:id="rId1"/>
    <sheet name="WEST ZONE" sheetId="2" r:id="rId2"/>
    <sheet name="EAST ZONE" sheetId="1" r:id="rId3"/>
    <sheet name="All combined" sheetId="4" state="hidden" r:id="rId4"/>
  </sheets>
  <externalReferences>
    <externalReference r:id="rId5"/>
  </externalReferences>
  <definedNames>
    <definedName name="_xlnm._FilterDatabase" localSheetId="0" hidden="1">'CENTRAL ZONE'!$A$2:$L$103</definedName>
    <definedName name="_xlnm._FilterDatabase" localSheetId="2" hidden="1">'EAST ZONE'!$A$2:$K$117</definedName>
    <definedName name="_xlnm._FilterDatabase" localSheetId="1" hidden="1">'WEST ZONE'!$A$2:$L$98</definedName>
    <definedName name="cen">[1]Sheet2!$A:$IV</definedName>
    <definedName name="fax">[1]fax!$A:$IV</definedName>
    <definedName name="new">[1]Sheet1!$A:$IV</definedName>
    <definedName name="sales" localSheetId="0">#REF!</definedName>
    <definedName name="sales" localSheetId="1">#REF!</definedName>
    <definedName name="sales">#REF!</definedName>
    <definedName name="Sales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0" i="4" l="1"/>
  <c r="C286" i="4"/>
  <c r="C273" i="4"/>
  <c r="C259" i="4"/>
  <c r="C246" i="4"/>
  <c r="C232" i="4"/>
  <c r="C218" i="4"/>
  <c r="C203" i="4"/>
  <c r="C189" i="4"/>
  <c r="C175" i="4"/>
  <c r="C161" i="4"/>
  <c r="C146" i="4"/>
  <c r="C132" i="4"/>
  <c r="C118" i="4"/>
  <c r="C103" i="4"/>
  <c r="C88" i="4"/>
  <c r="C74" i="4"/>
  <c r="C59" i="4"/>
  <c r="C45" i="4"/>
  <c r="C31" i="4"/>
  <c r="C17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3" i="4"/>
  <c r="C2" i="4"/>
</calcChain>
</file>

<file path=xl/sharedStrings.xml><?xml version="1.0" encoding="utf-8"?>
<sst xmlns="http://schemas.openxmlformats.org/spreadsheetml/2006/main" count="2219" uniqueCount="1809">
  <si>
    <t>East Zone</t>
  </si>
  <si>
    <t>Str #</t>
  </si>
  <si>
    <t>Str Name</t>
  </si>
  <si>
    <t>Store Manager</t>
  </si>
  <si>
    <t>Location</t>
  </si>
  <si>
    <t>Street Address</t>
  </si>
  <si>
    <t>Zip</t>
  </si>
  <si>
    <t>Store Phone #</t>
  </si>
  <si>
    <t>Cell Phone #</t>
  </si>
  <si>
    <t>14 Stores</t>
  </si>
  <si>
    <t>Charlotte</t>
  </si>
  <si>
    <t>Monroe, NC</t>
  </si>
  <si>
    <t>Monroe Crossing</t>
  </si>
  <si>
    <t>2115 W. Roosevelt Blvd., Suite 600</t>
  </si>
  <si>
    <t>704-289-6551</t>
  </si>
  <si>
    <t>Gastonia, NC</t>
  </si>
  <si>
    <t>Patrick Davidson</t>
  </si>
  <si>
    <t>Eastridge Mall</t>
  </si>
  <si>
    <t>P.O. Box 5289, 254 N. New Hope Rd.</t>
  </si>
  <si>
    <t>704-867-3671</t>
  </si>
  <si>
    <t>559-284-0884</t>
  </si>
  <si>
    <t>Concord, NC</t>
  </si>
  <si>
    <t>Dusty Carr</t>
  </si>
  <si>
    <t>Carolina Mall</t>
  </si>
  <si>
    <t>1480 Concord Parkway N.</t>
  </si>
  <si>
    <t>704-786-7111</t>
  </si>
  <si>
    <t>704-999-3707</t>
  </si>
  <si>
    <t>Rockingham, NC</t>
  </si>
  <si>
    <t>Charita Swann</t>
  </si>
  <si>
    <t>Richmond Plaza</t>
  </si>
  <si>
    <t>1305 E Broad Ave Ste 8</t>
  </si>
  <si>
    <t>910-997-2221</t>
  </si>
  <si>
    <t>615-300-3709</t>
  </si>
  <si>
    <t>Albemarle, NC</t>
  </si>
  <si>
    <t>Don Robinson</t>
  </si>
  <si>
    <t>Albemarle Crossing Mall</t>
  </si>
  <si>
    <t>814 NC 24/27 By-pass</t>
  </si>
  <si>
    <t>704-983-1178</t>
  </si>
  <si>
    <t>704-221-1499</t>
  </si>
  <si>
    <t>Lincolnton, NC</t>
  </si>
  <si>
    <t>Jason Blalock</t>
  </si>
  <si>
    <t>Lincoln Center</t>
  </si>
  <si>
    <t>P.O. Box 429, 415 N. Generals Blvd.</t>
  </si>
  <si>
    <t>704-735-0497</t>
  </si>
  <si>
    <t>828-446-5640</t>
  </si>
  <si>
    <t>Lancaster, SC</t>
  </si>
  <si>
    <t>Honor Parnell</t>
  </si>
  <si>
    <t>Lancaster Square</t>
  </si>
  <si>
    <t>969 N. Main St.</t>
  </si>
  <si>
    <t>803-285-9481</t>
  </si>
  <si>
    <t>803-554-4895</t>
  </si>
  <si>
    <t>Lumberton, NC</t>
  </si>
  <si>
    <t>Lonnie McIver</t>
  </si>
  <si>
    <t>Biggs Park Mall</t>
  </si>
  <si>
    <t>2750 N Elm Street</t>
  </si>
  <si>
    <t>910-739-3277</t>
  </si>
  <si>
    <t>910-992-2785</t>
  </si>
  <si>
    <t>Charlotte - Northlake, NC</t>
  </si>
  <si>
    <t>Lauren Terry</t>
  </si>
  <si>
    <t>Northlake Mall</t>
  </si>
  <si>
    <t>7115 Northlake Mall Drive</t>
  </si>
  <si>
    <t>704-598-2771</t>
  </si>
  <si>
    <t>919-906-9846</t>
  </si>
  <si>
    <t>Charlotte - SouthPark, NC</t>
  </si>
  <si>
    <t>SouthPark Mall</t>
  </si>
  <si>
    <t>4400 Sharon Road</t>
  </si>
  <si>
    <t>704-364-4251</t>
  </si>
  <si>
    <t>916-340-4411</t>
  </si>
  <si>
    <t>Pineville, NC</t>
  </si>
  <si>
    <t>Reggie Felder</t>
  </si>
  <si>
    <t>Carolina Place Mall</t>
  </si>
  <si>
    <t>11009 Carolina Place Pkwy.</t>
  </si>
  <si>
    <t>704-543-9888</t>
  </si>
  <si>
    <t>704-458-6006</t>
  </si>
  <si>
    <t>Laurinburg, NC</t>
  </si>
  <si>
    <t>Christina Breakiron</t>
  </si>
  <si>
    <t>Scotland Crossing</t>
  </si>
  <si>
    <t>1339 Scotland Crossing Drive</t>
  </si>
  <si>
    <t>910-276-2431</t>
  </si>
  <si>
    <t>910-724-9583</t>
  </si>
  <si>
    <t>Mooresville, NC</t>
  </si>
  <si>
    <t>Mooresville Festival</t>
  </si>
  <si>
    <t>350 W. Plaza Drive - A</t>
  </si>
  <si>
    <t>704-664-2593</t>
  </si>
  <si>
    <t>330-412-9039</t>
  </si>
  <si>
    <t>Rock Hill, SC</t>
  </si>
  <si>
    <t>Heather Buchanan</t>
  </si>
  <si>
    <t>Galleria Mall</t>
  </si>
  <si>
    <t>2251 Dave Lyle Blvd.</t>
  </si>
  <si>
    <t>803-366-9471</t>
  </si>
  <si>
    <t>317-945-7221</t>
  </si>
  <si>
    <t>13 Stores</t>
  </si>
  <si>
    <t xml:space="preserve">Columbia </t>
  </si>
  <si>
    <t>Greenwood, SC</t>
  </si>
  <si>
    <t>Kim Malloy</t>
  </si>
  <si>
    <t>Greenwood Mall</t>
  </si>
  <si>
    <t>430 Bypass NW</t>
  </si>
  <si>
    <t>864-223-8581</t>
  </si>
  <si>
    <t>305-586-0342</t>
  </si>
  <si>
    <t>Columbiana, SC</t>
  </si>
  <si>
    <t>Michael Matheny</t>
  </si>
  <si>
    <t>Columbiana Centre</t>
  </si>
  <si>
    <t>100 Columbiana Circle, Suite #106</t>
  </si>
  <si>
    <t>803-781-4100</t>
  </si>
  <si>
    <t>601-906 - 7100</t>
  </si>
  <si>
    <t>Midtown Acres/Richland</t>
  </si>
  <si>
    <t>Midtown At Forest Acres</t>
  </si>
  <si>
    <t>3400 Forest Dr.</t>
  </si>
  <si>
    <t>803-782-2600</t>
  </si>
  <si>
    <t>Camden, SC</t>
  </si>
  <si>
    <t>Eric Hoey</t>
  </si>
  <si>
    <t>Springdale Plaza</t>
  </si>
  <si>
    <t>1671 Springdale Dr.</t>
  </si>
  <si>
    <t>803-432-7641</t>
  </si>
  <si>
    <t>802-310-9475</t>
  </si>
  <si>
    <t>North Augusta, SC</t>
  </si>
  <si>
    <t>Martintown Plaza</t>
  </si>
  <si>
    <t>1163 Knox Ave</t>
  </si>
  <si>
    <t>803-279-4420</t>
  </si>
  <si>
    <t>Columbia-Sandhill</t>
  </si>
  <si>
    <t>The Village At Sandhill</t>
  </si>
  <si>
    <t>670 Promenade Place</t>
  </si>
  <si>
    <t>803-419-7878</t>
  </si>
  <si>
    <t>Sumter, SC</t>
  </si>
  <si>
    <t>Vonda Martin</t>
  </si>
  <si>
    <t>Jessamine Mall</t>
  </si>
  <si>
    <t>1057 Broad St.</t>
  </si>
  <si>
    <t>803-778-1811</t>
  </si>
  <si>
    <t>318-560-7175</t>
  </si>
  <si>
    <t>Orangeburg, SC</t>
  </si>
  <si>
    <t>Amanda Jordan</t>
  </si>
  <si>
    <t>Prince of Orange Mall</t>
  </si>
  <si>
    <t>P.O. Box E-11, 2390 Chestnut St. NE</t>
  </si>
  <si>
    <t>803-536-1930</t>
  </si>
  <si>
    <t>740-525-1217</t>
  </si>
  <si>
    <t>Aiken, SC</t>
  </si>
  <si>
    <t>Elizabeth Cuthrell</t>
  </si>
  <si>
    <t>Aiken Mall</t>
  </si>
  <si>
    <t>2441 Whiskey Road #149</t>
  </si>
  <si>
    <t>803-642-5628</t>
  </si>
  <si>
    <t>504-615-7522</t>
  </si>
  <si>
    <t>Hartsville, SC</t>
  </si>
  <si>
    <t>Chris Smith</t>
  </si>
  <si>
    <t>Hartsville Mall</t>
  </si>
  <si>
    <t xml:space="preserve">807 South 5th St. </t>
  </si>
  <si>
    <t>843-332-8156</t>
  </si>
  <si>
    <t>843-338-9080</t>
  </si>
  <si>
    <t>Laurens, SC</t>
  </si>
  <si>
    <t>Arielle Sivilli</t>
  </si>
  <si>
    <t>911 E Main Street</t>
  </si>
  <si>
    <t>864-984-6525</t>
  </si>
  <si>
    <t>434-774-7351</t>
  </si>
  <si>
    <t>Lake City, SC</t>
  </si>
  <si>
    <t>James Parker Jones</t>
  </si>
  <si>
    <t>Town &amp; Country Plaza</t>
  </si>
  <si>
    <t>259 N. Ron McNair Blvd.</t>
  </si>
  <si>
    <t>843-394-3549</t>
  </si>
  <si>
    <t>843-496-6419</t>
  </si>
  <si>
    <t>Evans, GA</t>
  </si>
  <si>
    <t>Mullins Crossing</t>
  </si>
  <si>
    <t>4263 Washington Rd., Evans, GA</t>
  </si>
  <si>
    <t>706-849-8015</t>
  </si>
  <si>
    <t>North Florida</t>
  </si>
  <si>
    <t>Jacksonville, FL</t>
  </si>
  <si>
    <t>Jeffrey (Jeff) Timm</t>
  </si>
  <si>
    <t>The Avenues Mall</t>
  </si>
  <si>
    <t>10310 Southside Blvd.</t>
  </si>
  <si>
    <t>904-363-1100</t>
  </si>
  <si>
    <t>904-465-6806</t>
  </si>
  <si>
    <t>Orange Park, FL</t>
  </si>
  <si>
    <t>Orange Park Mall</t>
  </si>
  <si>
    <t>1910 Wells Road, Lot 44</t>
  </si>
  <si>
    <t>904-269-1211</t>
  </si>
  <si>
    <t>904-651-1691</t>
  </si>
  <si>
    <t>Lake City, FL</t>
  </si>
  <si>
    <t>Anquan Kinloch</t>
  </si>
  <si>
    <t>Lake City Mall</t>
  </si>
  <si>
    <t>2533 W. US Hwy 90</t>
  </si>
  <si>
    <t>386-755-0153</t>
  </si>
  <si>
    <t>843-442-3826</t>
  </si>
  <si>
    <t>Deland, FL</t>
  </si>
  <si>
    <t>Volusia Regional Shopping Ctr</t>
  </si>
  <si>
    <t>2617 S. Woodland Blvd.</t>
  </si>
  <si>
    <t>386-785-0043</t>
  </si>
  <si>
    <t>Savannah -Savannah</t>
  </si>
  <si>
    <t>Kelly Freese</t>
  </si>
  <si>
    <t>Oglethorpe Mall</t>
  </si>
  <si>
    <t>7804 Abercorn St., Ste. 184</t>
  </si>
  <si>
    <t>912-352-1830</t>
  </si>
  <si>
    <t>St. Augustine, FL</t>
  </si>
  <si>
    <t>Will Batte</t>
  </si>
  <si>
    <t>Ponce De Leon Mall</t>
  </si>
  <si>
    <t>2121 U.S. 1, South</t>
  </si>
  <si>
    <t>904-797-5033</t>
  </si>
  <si>
    <t>239-738-0579</t>
  </si>
  <si>
    <t xml:space="preserve">Palm Coast, FL  </t>
  </si>
  <si>
    <t>Cobblestone Village</t>
  </si>
  <si>
    <t>270 Cypress Edge Dr.</t>
  </si>
  <si>
    <t>386-446-1880</t>
  </si>
  <si>
    <t>904-612-2615</t>
  </si>
  <si>
    <t>Port Orange, FL</t>
  </si>
  <si>
    <t>Debbie Lund</t>
  </si>
  <si>
    <t>The Pavillion</t>
  </si>
  <si>
    <t>5519 S. Williamson Blvd.</t>
  </si>
  <si>
    <t>386-304-3901</t>
  </si>
  <si>
    <t>770-688-9624</t>
  </si>
  <si>
    <t xml:space="preserve">Jacksonville, FL </t>
  </si>
  <si>
    <t>The Fountains</t>
  </si>
  <si>
    <t>11901 Atlantic Blvd.  Suite 100</t>
  </si>
  <si>
    <t>904-725-7744</t>
  </si>
  <si>
    <t>Brunswick, GA</t>
  </si>
  <si>
    <t>Jason Zink</t>
  </si>
  <si>
    <t>Glynn Place Mall</t>
  </si>
  <si>
    <t>100 Mall Blvd., Suite 200</t>
  </si>
  <si>
    <t>912-264-3516</t>
  </si>
  <si>
    <t>904-613-8305</t>
  </si>
  <si>
    <t>Waycross, GA</t>
  </si>
  <si>
    <t>Tim Barrett</t>
  </si>
  <si>
    <t>The Mall at Waycross</t>
  </si>
  <si>
    <t>2215 Memorial Dr., Ste. 30</t>
  </si>
  <si>
    <t>912-283-8255</t>
  </si>
  <si>
    <t>229-292-5388</t>
  </si>
  <si>
    <t>Hilton Head, SC</t>
  </si>
  <si>
    <t>Shelter Cove</t>
  </si>
  <si>
    <t>24 Shelter Cove Ln; Ste 100 (W) 600 (M)</t>
  </si>
  <si>
    <t>843-686-8710</t>
  </si>
  <si>
    <t>St. Mary's, GA</t>
  </si>
  <si>
    <t>Kathy Fowlkes</t>
  </si>
  <si>
    <t>Kings Bay Village</t>
  </si>
  <si>
    <t>101 City Smitty Drive</t>
  </si>
  <si>
    <t>912-882-1900</t>
  </si>
  <si>
    <t>941-204-4247</t>
  </si>
  <si>
    <t>Eastern Virginia</t>
  </si>
  <si>
    <t>Suffolk, VA</t>
  </si>
  <si>
    <t>Lisa King</t>
  </si>
  <si>
    <t>Suffolk Shopping Center</t>
  </si>
  <si>
    <t>1403 N Main Street</t>
  </si>
  <si>
    <t>757-539-0477</t>
  </si>
  <si>
    <t>757-268-4826</t>
  </si>
  <si>
    <t>Winchester, VA</t>
  </si>
  <si>
    <t>Ted Troxell</t>
  </si>
  <si>
    <t>Apple Blossom Mall</t>
  </si>
  <si>
    <t>1850 Apple Blossom Drive</t>
  </si>
  <si>
    <t>540-667-2200</t>
  </si>
  <si>
    <t>540-323-1998</t>
  </si>
  <si>
    <t>Williamsburg, VA</t>
  </si>
  <si>
    <t>Chris Bailey</t>
  </si>
  <si>
    <t>Windsor Meade Mktplace</t>
  </si>
  <si>
    <t>4900-3 Monticello Ave</t>
  </si>
  <si>
    <t>757-220-9143</t>
  </si>
  <si>
    <t>757-746-2381</t>
  </si>
  <si>
    <t>Lynchburg, VA</t>
  </si>
  <si>
    <t>Michael Brannigan</t>
  </si>
  <si>
    <t>River Ridge Mall</t>
  </si>
  <si>
    <t>3415 Candlers Mountain Road</t>
  </si>
  <si>
    <t>434-237-6611</t>
  </si>
  <si>
    <t>862-251-1041</t>
  </si>
  <si>
    <t>Fredericksburg, VA</t>
  </si>
  <si>
    <t>Spotsylvania Mall</t>
  </si>
  <si>
    <t>500 Spotsylvania Towne Center</t>
  </si>
  <si>
    <t>540-786-7100</t>
  </si>
  <si>
    <t>410-610-9987</t>
  </si>
  <si>
    <t>Harrisonburg, VA</t>
  </si>
  <si>
    <t>Terri Drugmand</t>
  </si>
  <si>
    <t>Valley Mall</t>
  </si>
  <si>
    <t>1925 East Market Street</t>
  </si>
  <si>
    <t>540-434-4477</t>
  </si>
  <si>
    <t>304-207-8639</t>
  </si>
  <si>
    <t>Charlottesville, VA</t>
  </si>
  <si>
    <t>Fashion Square Mall</t>
  </si>
  <si>
    <t>1581 E Rio Road</t>
  </si>
  <si>
    <t>434-973-7878</t>
  </si>
  <si>
    <t>Westminster, MD</t>
  </si>
  <si>
    <t>Sherrie Keeney</t>
  </si>
  <si>
    <t>Towne Mall</t>
  </si>
  <si>
    <t>400 N Center Street</t>
  </si>
  <si>
    <t>410-848-1200</t>
  </si>
  <si>
    <t>240-285-3532</t>
  </si>
  <si>
    <t>Farmville, VA</t>
  </si>
  <si>
    <t>Jennifer Wilson</t>
  </si>
  <si>
    <t>Longwood Village Shopping Cnt</t>
  </si>
  <si>
    <t>1506 S Main Street</t>
  </si>
  <si>
    <t>434-392-8843</t>
  </si>
  <si>
    <t>434-534-1397</t>
  </si>
  <si>
    <t>Staunton, VA</t>
  </si>
  <si>
    <t>Marshall Frey</t>
  </si>
  <si>
    <t>Staunton Mall</t>
  </si>
  <si>
    <t>90 Lee Jackson Hwy Ste 100</t>
  </si>
  <si>
    <t>540-886-6211</t>
  </si>
  <si>
    <t>843-422-7378</t>
  </si>
  <si>
    <t xml:space="preserve"> </t>
  </si>
  <si>
    <t>Franklin, VA</t>
  </si>
  <si>
    <t>S Hampton Shopping Center</t>
  </si>
  <si>
    <t>1354 Armory Drive</t>
  </si>
  <si>
    <t>757-562-4141</t>
  </si>
  <si>
    <t>571-239-8482</t>
  </si>
  <si>
    <t>California, MD</t>
  </si>
  <si>
    <t>Tamara Cann</t>
  </si>
  <si>
    <t>Wildewood Shopping Center</t>
  </si>
  <si>
    <t>23415 Three Notch Road #2057</t>
  </si>
  <si>
    <t>301-737-0900</t>
  </si>
  <si>
    <t>606-547-2680</t>
  </si>
  <si>
    <t>Ahoskie, NC</t>
  </si>
  <si>
    <t>Donny Bell</t>
  </si>
  <si>
    <t>Ahoskie Commons</t>
  </si>
  <si>
    <t>1474 E Memorial Drive</t>
  </si>
  <si>
    <t>252-332-3176</t>
  </si>
  <si>
    <t>919-357-8073</t>
  </si>
  <si>
    <t>Hagerstown, MD</t>
  </si>
  <si>
    <t>Alison Tall</t>
  </si>
  <si>
    <t xml:space="preserve">17301 Valley Mall Road </t>
  </si>
  <si>
    <t xml:space="preserve">240-513-3189 </t>
  </si>
  <si>
    <t>240-441-1563</t>
  </si>
  <si>
    <t>Raleigh</t>
  </si>
  <si>
    <t>Sanford, NC</t>
  </si>
  <si>
    <t>Robert Austin</t>
  </si>
  <si>
    <t>Riverbirch Corner</t>
  </si>
  <si>
    <t>1065 Spring Lane</t>
  </si>
  <si>
    <t>919-774-4428</t>
  </si>
  <si>
    <t>919-886-9977</t>
  </si>
  <si>
    <t>Rocky Mount, NC</t>
  </si>
  <si>
    <t>Bonnie Heath</t>
  </si>
  <si>
    <t>Golden East Crossing</t>
  </si>
  <si>
    <t>1100 N Wesleyan Blvd Suite 9101</t>
  </si>
  <si>
    <t>252-977-2355</t>
  </si>
  <si>
    <t>252-230-1702</t>
  </si>
  <si>
    <t>Smithfield, NC</t>
  </si>
  <si>
    <t>Centre Pointe Plaza</t>
  </si>
  <si>
    <t>1231 N Brightleaf Blvd</t>
  </si>
  <si>
    <t>919-934-5196</t>
  </si>
  <si>
    <t>Garner, NC</t>
  </si>
  <si>
    <t>North Station</t>
  </si>
  <si>
    <t>1450 Garner Station Blvd</t>
  </si>
  <si>
    <t>919-772-0105</t>
  </si>
  <si>
    <t>Dunn, NC</t>
  </si>
  <si>
    <t>Angel Brown</t>
  </si>
  <si>
    <t>Harnett Crossing</t>
  </si>
  <si>
    <t>2104 W Cumberland St</t>
  </si>
  <si>
    <t>910-892-9131</t>
  </si>
  <si>
    <t>770-658-7083</t>
  </si>
  <si>
    <t>Durham - Southpoint, NC</t>
  </si>
  <si>
    <t>Jessi Meredith</t>
  </si>
  <si>
    <t>Streets of Southpoint</t>
  </si>
  <si>
    <t>6910 Fayetteville Road, Suite 700</t>
  </si>
  <si>
    <t>919-361-8868</t>
  </si>
  <si>
    <t>209-765-0589</t>
  </si>
  <si>
    <t>Raleigh - Triangle Town, NC</t>
  </si>
  <si>
    <t>Melissa Redman</t>
  </si>
  <si>
    <t>Triangle Town Center</t>
  </si>
  <si>
    <t>7500 Wake Forest Road</t>
  </si>
  <si>
    <t>919-792-2400</t>
  </si>
  <si>
    <t>919-741-1056</t>
  </si>
  <si>
    <t>Roanoke Rapids, NC</t>
  </si>
  <si>
    <t>Premier Landing</t>
  </si>
  <si>
    <t>337 Premier Blvd</t>
  </si>
  <si>
    <t>252-519-2127</t>
  </si>
  <si>
    <t>540-449-7333</t>
  </si>
  <si>
    <t>Raleigh - Crabtree, NC</t>
  </si>
  <si>
    <t>Matthew Powell</t>
  </si>
  <si>
    <t>Crabtree Valley Mall</t>
  </si>
  <si>
    <t>4325 Glenwood Ave</t>
  </si>
  <si>
    <t>919-782-7010</t>
  </si>
  <si>
    <t>919-357-5236</t>
  </si>
  <si>
    <t>Fayetteville, NC</t>
  </si>
  <si>
    <t>Jessica Whitfield</t>
  </si>
  <si>
    <t>Cross Creek Mall</t>
  </si>
  <si>
    <t>200 Cross Creek Mall</t>
  </si>
  <si>
    <t>910-864-1111</t>
  </si>
  <si>
    <t>980-208-7136</t>
  </si>
  <si>
    <t>Zebulon, NC</t>
  </si>
  <si>
    <t>Robin Jackson</t>
  </si>
  <si>
    <t>Triangle East Center</t>
  </si>
  <si>
    <t>164 Wakelon Street</t>
  </si>
  <si>
    <t>919-269-4141</t>
  </si>
  <si>
    <t>919-796-8720</t>
  </si>
  <si>
    <t>Southern Pines, NC</t>
  </si>
  <si>
    <t>Lorraine Phillips</t>
  </si>
  <si>
    <t>Pinecrest Plaza</t>
  </si>
  <si>
    <t>1 Pinecrest Plaza</t>
  </si>
  <si>
    <t>910-692-6088</t>
  </si>
  <si>
    <t>910-322-9131</t>
  </si>
  <si>
    <t>Henderson, NC</t>
  </si>
  <si>
    <t>Ginger Fox</t>
  </si>
  <si>
    <t>Henderson Square</t>
  </si>
  <si>
    <t>350 North Cooper Drive</t>
  </si>
  <si>
    <t>252-492-1121</t>
  </si>
  <si>
    <t>919-760-9906</t>
  </si>
  <si>
    <t>South Florida</t>
  </si>
  <si>
    <t>Ocala, FL</t>
  </si>
  <si>
    <t>Tina Halbert</t>
  </si>
  <si>
    <t>Paddock Mall</t>
  </si>
  <si>
    <t>3100 S.W. College Road</t>
  </si>
  <si>
    <t>352-237-1200</t>
  </si>
  <si>
    <t>904-514-4513</t>
  </si>
  <si>
    <t>Spring Hill, FL</t>
  </si>
  <si>
    <t>Tracy Keck</t>
  </si>
  <si>
    <t>Coastal Way Center</t>
  </si>
  <si>
    <t>13151 Cortez Blvd., Brooksville, FL</t>
  </si>
  <si>
    <t>352-592-1515</t>
  </si>
  <si>
    <t>270-401-3296</t>
  </si>
  <si>
    <t>Lady Lake, FL</t>
  </si>
  <si>
    <t>The Villages</t>
  </si>
  <si>
    <t>1020 Bichara Blvd., The Villages, FL</t>
  </si>
  <si>
    <t>352-753-0227</t>
  </si>
  <si>
    <t>Winter Haven, FL</t>
  </si>
  <si>
    <t>Josh Painter</t>
  </si>
  <si>
    <t>Citi Centre</t>
  </si>
  <si>
    <t>253 Citi Centre St</t>
  </si>
  <si>
    <t>863-401-9031</t>
  </si>
  <si>
    <t>615-500-3384</t>
  </si>
  <si>
    <t>Viera, FL</t>
  </si>
  <si>
    <t>Ivan Yuspeh</t>
  </si>
  <si>
    <t>The Avenues Viera</t>
  </si>
  <si>
    <t>2261 Town Center Av, #131</t>
  </si>
  <si>
    <t>321-636-1033</t>
  </si>
  <si>
    <t>404-840-5240</t>
  </si>
  <si>
    <t>Land O'Lakes, FL</t>
  </si>
  <si>
    <t>Collier Commons</t>
  </si>
  <si>
    <t>2111 Collier Parkway</t>
  </si>
  <si>
    <t>813-909-8942</t>
  </si>
  <si>
    <t>Clermont, FL</t>
  </si>
  <si>
    <t>Citrus Tower Village</t>
  </si>
  <si>
    <t>270 Citrus Tower Blvd.</t>
  </si>
  <si>
    <t>352-243-2227</t>
  </si>
  <si>
    <t>407-592-0919</t>
  </si>
  <si>
    <t>Fort Myers, FL</t>
  </si>
  <si>
    <t>Gulf Coast Town Center</t>
  </si>
  <si>
    <t>10069 Gulf Center Drive</t>
  </si>
  <si>
    <t>239-415-1015</t>
  </si>
  <si>
    <t>239-850-7333</t>
  </si>
  <si>
    <t>Lakeland, FL</t>
  </si>
  <si>
    <t>Greg Smith</t>
  </si>
  <si>
    <t>Lakeside Village</t>
  </si>
  <si>
    <t>1400 Town Center Dr.</t>
  </si>
  <si>
    <t>863-688-7872</t>
  </si>
  <si>
    <t xml:space="preserve">615-293-4631 </t>
  </si>
  <si>
    <t>Cape Coral , FL</t>
  </si>
  <si>
    <t>Pamela Pereira</t>
  </si>
  <si>
    <t>Shops at Surfside</t>
  </si>
  <si>
    <t>2342 Surfside Blvd.</t>
  </si>
  <si>
    <t>239-282-5692</t>
  </si>
  <si>
    <t>513-534-0539</t>
  </si>
  <si>
    <t>Gainesville, FL</t>
  </si>
  <si>
    <t>Laken Wilmot</t>
  </si>
  <si>
    <t>Oaks Mall</t>
  </si>
  <si>
    <t>6323 Newberry Road</t>
  </si>
  <si>
    <t>352- 331-3535</t>
  </si>
  <si>
    <t>989-621-8324</t>
  </si>
  <si>
    <t>Leesburg, FL</t>
  </si>
  <si>
    <t>Sarah Egel</t>
  </si>
  <si>
    <t>Lake Square Mall</t>
  </si>
  <si>
    <t>10401-2003 Hwy 441</t>
  </si>
  <si>
    <t>352-787-3412</t>
  </si>
  <si>
    <t>Sebring, FL</t>
  </si>
  <si>
    <t>Joe Figueroa</t>
  </si>
  <si>
    <t>Lake Shore Mall</t>
  </si>
  <si>
    <t>901 U.S. Hwy 27, N.  Suite 140</t>
  </si>
  <si>
    <t>863-385-3200</t>
  </si>
  <si>
    <t>863-660-4288</t>
  </si>
  <si>
    <t xml:space="preserve">Piedmont </t>
  </si>
  <si>
    <t>Statesville, NC</t>
  </si>
  <si>
    <t>Signal Hill Mall</t>
  </si>
  <si>
    <t>1607 East Broad St.</t>
  </si>
  <si>
    <t>704-872-0951</t>
  </si>
  <si>
    <t>Winston-Salem, NC</t>
  </si>
  <si>
    <t>Julia Outlaw</t>
  </si>
  <si>
    <t>Hanes Mall</t>
  </si>
  <si>
    <t>3320 Silas Creek Pkwy Ste 150</t>
  </si>
  <si>
    <t>336-768-9200</t>
  </si>
  <si>
    <t>336-624-4305</t>
  </si>
  <si>
    <t>Greensboro, NC</t>
  </si>
  <si>
    <t>Friendly Center</t>
  </si>
  <si>
    <t>600 Friendly Center Road</t>
  </si>
  <si>
    <t>336-292-0960</t>
  </si>
  <si>
    <t>Hickory, NC</t>
  </si>
  <si>
    <t>Michael Nold</t>
  </si>
  <si>
    <t>Valley Hills Mall</t>
  </si>
  <si>
    <t>1980 US Highway 70 SE</t>
  </si>
  <si>
    <t>828-322-7010</t>
  </si>
  <si>
    <t>631-708-6616</t>
  </si>
  <si>
    <t>Asheboro, NC</t>
  </si>
  <si>
    <t>Rebecca Hogan</t>
  </si>
  <si>
    <t>Randolph Mall</t>
  </si>
  <si>
    <t>100 Randolph Mall Hwy 64 East</t>
  </si>
  <si>
    <t>336-629-9161</t>
  </si>
  <si>
    <t>336-953-4999</t>
  </si>
  <si>
    <t>Wilkesboro, NC</t>
  </si>
  <si>
    <t>Wilkesboro</t>
  </si>
  <si>
    <t>1909 Hwy. 421 North</t>
  </si>
  <si>
    <t>336-838-5101</t>
  </si>
  <si>
    <t>Lenoir, NC</t>
  </si>
  <si>
    <t>Debra Niekamp</t>
  </si>
  <si>
    <t>Festival Centre</t>
  </si>
  <si>
    <t>350 Blowing Rock Rd. NE</t>
  </si>
  <si>
    <t>828-754-2441</t>
  </si>
  <si>
    <t>828-446-9122</t>
  </si>
  <si>
    <t>Burlington, NC</t>
  </si>
  <si>
    <t>Cory Gartner</t>
  </si>
  <si>
    <t>Alamance Crossing</t>
  </si>
  <si>
    <t>3187 Watermill Drive</t>
  </si>
  <si>
    <t>336-584-8282</t>
  </si>
  <si>
    <t>360-480-2051</t>
  </si>
  <si>
    <t>Morganton, NC</t>
  </si>
  <si>
    <t>Morganton Heights</t>
  </si>
  <si>
    <t>C10-2 Morganton Heights Blvd.</t>
  </si>
  <si>
    <t>828-437-3681</t>
  </si>
  <si>
    <t>Salisbury, NC</t>
  </si>
  <si>
    <t>Wallace Commons</t>
  </si>
  <si>
    <t>1455 Klumac Road</t>
  </si>
  <si>
    <t>704-636-5241</t>
  </si>
  <si>
    <t>High Point, NC</t>
  </si>
  <si>
    <t>The Palladium</t>
  </si>
  <si>
    <t>4135 Brian Jordan Place</t>
  </si>
  <si>
    <t>336-884-8512</t>
  </si>
  <si>
    <t>Elkin, NC</t>
  </si>
  <si>
    <t>Suzanna Barth</t>
  </si>
  <si>
    <t>Ridgeview Crossing</t>
  </si>
  <si>
    <t>2125 N Bridge Street</t>
  </si>
  <si>
    <t>336-835-4540</t>
  </si>
  <si>
    <t>Lexington, NC</t>
  </si>
  <si>
    <t>Parkway Plaza</t>
  </si>
  <si>
    <t>69 Pkwy Plaza</t>
  </si>
  <si>
    <t>336-249-3126</t>
  </si>
  <si>
    <t>910-585-3192</t>
  </si>
  <si>
    <t>NC Coast</t>
  </si>
  <si>
    <t>Wilmington, NC</t>
  </si>
  <si>
    <t>Keelie Cooper</t>
  </si>
  <si>
    <t>Independence Mall</t>
  </si>
  <si>
    <t>3500 Oleander Dr.</t>
  </si>
  <si>
    <t>910-392-1440</t>
  </si>
  <si>
    <t>910-833-0837</t>
  </si>
  <si>
    <t>Goldsboro, NC</t>
  </si>
  <si>
    <t>Berkeley Mall</t>
  </si>
  <si>
    <t>617 North Berkeley Blvd</t>
  </si>
  <si>
    <t>919-778-5050</t>
  </si>
  <si>
    <t>New Bern, NC</t>
  </si>
  <si>
    <t>Stan Lewis</t>
  </si>
  <si>
    <t>Twin Rivers Mall</t>
  </si>
  <si>
    <t>PO Box 12127, 3100 Doctor M.L.K. Jr Blvd</t>
  </si>
  <si>
    <t>252-633-1136</t>
  </si>
  <si>
    <t>252-617-0750</t>
  </si>
  <si>
    <t>Clinton, NC</t>
  </si>
  <si>
    <t>Patricia Champion</t>
  </si>
  <si>
    <t>Sampson Crossing</t>
  </si>
  <si>
    <t>1401 Sunset Ave</t>
  </si>
  <si>
    <t>910-592-7953</t>
  </si>
  <si>
    <t>919-222-6290</t>
  </si>
  <si>
    <t>Elizabeth City, NC</t>
  </si>
  <si>
    <t>Ann Marie Padden</t>
  </si>
  <si>
    <t>Southgate Mall</t>
  </si>
  <si>
    <t>1409 W Ehringhaus Street</t>
  </si>
  <si>
    <t>252-335-2957</t>
  </si>
  <si>
    <t>703-853-6114</t>
  </si>
  <si>
    <t>Washington, NC</t>
  </si>
  <si>
    <t>Washington Square Mall</t>
  </si>
  <si>
    <t>981 Washington Square Mall</t>
  </si>
  <si>
    <t>252-946-4155</t>
  </si>
  <si>
    <t>Morehead City, NC</t>
  </si>
  <si>
    <t>Cypress Bay Plaza</t>
  </si>
  <si>
    <t>5167 Hwy 70 West</t>
  </si>
  <si>
    <t>252-727-0980</t>
  </si>
  <si>
    <t>Jacksonville, NC</t>
  </si>
  <si>
    <t>Crystal Frazier</t>
  </si>
  <si>
    <t>Jacksonville Mall</t>
  </si>
  <si>
    <t>910-353-8490</t>
  </si>
  <si>
    <t>252-241-3688</t>
  </si>
  <si>
    <t>Wilson, NC</t>
  </si>
  <si>
    <t>Heritage Crossing</t>
  </si>
  <si>
    <t>3401 Raleigh Road Pkwy Bldg 2C</t>
  </si>
  <si>
    <t>252-265-4214</t>
  </si>
  <si>
    <t>Wilmington - Mayfaire, NC</t>
  </si>
  <si>
    <t>Mayfaire</t>
  </si>
  <si>
    <t>940 Inspiration Drive</t>
  </si>
  <si>
    <t>910-256-2115</t>
  </si>
  <si>
    <t>Kinston, NC</t>
  </si>
  <si>
    <t>Jeffrey Williford</t>
  </si>
  <si>
    <t>Vernon Park Mall</t>
  </si>
  <si>
    <t>800 Hardee Road</t>
  </si>
  <si>
    <t>252-527-7181</t>
  </si>
  <si>
    <t>919-323-6544</t>
  </si>
  <si>
    <t>Greenville, NC</t>
  </si>
  <si>
    <t>Greenville Mall</t>
  </si>
  <si>
    <t>714 Greenville Blvd</t>
  </si>
  <si>
    <t>252-355-8000</t>
  </si>
  <si>
    <t>Kill Devil Hills, NC</t>
  </si>
  <si>
    <t>Dare Center</t>
  </si>
  <si>
    <t>1732 N Croaton Hwy</t>
  </si>
  <si>
    <t>252-480-2355</t>
  </si>
  <si>
    <t>904-502-5085</t>
  </si>
  <si>
    <t>Williamston, NC</t>
  </si>
  <si>
    <t>Lynn Yde</t>
  </si>
  <si>
    <t>Roanoke Landing Shopping Cnt</t>
  </si>
  <si>
    <t>821 E Blvd</t>
  </si>
  <si>
    <t>252-792-3118</t>
  </si>
  <si>
    <t>608-513-3776</t>
  </si>
  <si>
    <t>West Zone</t>
  </si>
  <si>
    <t>FY20 Vol</t>
  </si>
  <si>
    <t>Android or Apple</t>
  </si>
  <si>
    <t>Comments</t>
  </si>
  <si>
    <t>Arkansas-Oklahoma Region</t>
  </si>
  <si>
    <t>Andy Oyler</t>
  </si>
  <si>
    <t>Rogers, AR</t>
  </si>
  <si>
    <t>Mel Ptacek</t>
  </si>
  <si>
    <t>Scottsdale Center</t>
  </si>
  <si>
    <t>503 North 46th Street Rogers, AR</t>
  </si>
  <si>
    <t>479-621-0700</t>
  </si>
  <si>
    <t>469- 834-1310</t>
  </si>
  <si>
    <t>Conway, AR</t>
  </si>
  <si>
    <t>Shawna Trim</t>
  </si>
  <si>
    <t>Conway Commons</t>
  </si>
  <si>
    <t>601 Elsinger Boulevard Conway, AR</t>
  </si>
  <si>
    <t>501-328-5396</t>
  </si>
  <si>
    <t>816-550-2016</t>
  </si>
  <si>
    <t>Hot Springs, AR</t>
  </si>
  <si>
    <t>Cornerstone Market Place</t>
  </si>
  <si>
    <t>500 Cornerstone Blvd Hot Springs, AR</t>
  </si>
  <si>
    <t>501-525-0755</t>
  </si>
  <si>
    <t>Paris, TX</t>
  </si>
  <si>
    <t>Mandi Moses</t>
  </si>
  <si>
    <t>Mirabeau Sq Shopping Ctr</t>
  </si>
  <si>
    <t>3580 Lamar Avenue Paris, TX</t>
  </si>
  <si>
    <t>903-784-4343</t>
  </si>
  <si>
    <t>903-272-0531</t>
  </si>
  <si>
    <t>Sherman, TX</t>
  </si>
  <si>
    <t>Chuck Terrell</t>
  </si>
  <si>
    <t>Sherman Town Center</t>
  </si>
  <si>
    <t>3606 Town Center Street Sherman, TX</t>
  </si>
  <si>
    <t>903-893-7051</t>
  </si>
  <si>
    <t>901-277-5802</t>
  </si>
  <si>
    <t>McKinney, TX</t>
  </si>
  <si>
    <t>Lee Snowden</t>
  </si>
  <si>
    <t>Eldorado Plaza</t>
  </si>
  <si>
    <t>2750 S Central Expressway McKinney, TX</t>
  </si>
  <si>
    <t>972-547-4310</t>
  </si>
  <si>
    <t>501-920-0896</t>
  </si>
  <si>
    <t xml:space="preserve"> Glenn Sellers, GVP Assigned Store </t>
  </si>
  <si>
    <t>Branson, MO</t>
  </si>
  <si>
    <t>Tony Voet</t>
  </si>
  <si>
    <t>Branson Landing</t>
  </si>
  <si>
    <t>5 Branson Landing Branson, MO</t>
  </si>
  <si>
    <t>417-239-3314</t>
  </si>
  <si>
    <t>Owasso, OK</t>
  </si>
  <si>
    <t>Karen Dennison</t>
  </si>
  <si>
    <t>Smith Farm Marketplace</t>
  </si>
  <si>
    <t>9002 N 121st East Ave. Ste 900 Owasso, OK</t>
  </si>
  <si>
    <t>918-272-0062</t>
  </si>
  <si>
    <t>304-730-3713</t>
  </si>
  <si>
    <t>Russellville, AR</t>
  </si>
  <si>
    <t>Valley Park Centre</t>
  </si>
  <si>
    <t>Valley Park Center 3093 East Main Street Russellville, AR</t>
  </si>
  <si>
    <t>479-967-9082</t>
  </si>
  <si>
    <t>501-676-1140</t>
  </si>
  <si>
    <t>Stillwater, OK</t>
  </si>
  <si>
    <t>Marshall Ewing</t>
  </si>
  <si>
    <t>Lakeview Pointe</t>
  </si>
  <si>
    <t>2040 North Perkins Road Stillwater, OK</t>
  </si>
  <si>
    <t>405-533-1301</t>
  </si>
  <si>
    <t>281-610-3797</t>
  </si>
  <si>
    <t>Tulsa, OK</t>
  </si>
  <si>
    <t>Lani Brown</t>
  </si>
  <si>
    <t>Tulsa Hills</t>
  </si>
  <si>
    <t>7309 S Olympia Avenue Tulsa, OK</t>
  </si>
  <si>
    <t>918-447-6823</t>
  </si>
  <si>
    <t>562-480-2830</t>
  </si>
  <si>
    <t>Andy Oyler, RVP Assigned Store</t>
  </si>
  <si>
    <t>Stuttgart, AR</t>
  </si>
  <si>
    <t>LaTasha Williams</t>
  </si>
  <si>
    <t>Stuttgart Square</t>
  </si>
  <si>
    <t>2110 S Buerkle Street Stuttgart, AR</t>
  </si>
  <si>
    <t>870-673-2544</t>
  </si>
  <si>
    <t>870-830-1555</t>
  </si>
  <si>
    <t>Little Rock, AR</t>
  </si>
  <si>
    <t>Pleasant Ridge Town Center</t>
  </si>
  <si>
    <t>11525 Cantrell Road, Building 500 Little Rock, AR</t>
  </si>
  <si>
    <t>501-907-6200</t>
  </si>
  <si>
    <t>Birmingham Region</t>
  </si>
  <si>
    <t>Carrollton,GA</t>
  </si>
  <si>
    <t>Kyle Bice</t>
  </si>
  <si>
    <t>McIntosh Plaza</t>
  </si>
  <si>
    <t>1109 S. Park Ste 300</t>
  </si>
  <si>
    <t>770- 832-1421</t>
  </si>
  <si>
    <t>706-881-3507</t>
  </si>
  <si>
    <t>LaGrange, GA</t>
  </si>
  <si>
    <t>Bailey Mara</t>
  </si>
  <si>
    <t>West Georgia Commons</t>
  </si>
  <si>
    <t>1501 LaFayette Parkway</t>
  </si>
  <si>
    <t>706-882-5576</t>
  </si>
  <si>
    <t>319-651-5816</t>
  </si>
  <si>
    <t>Auburn, AL</t>
  </si>
  <si>
    <t>Dona Allen</t>
  </si>
  <si>
    <t>Colonial University Village</t>
  </si>
  <si>
    <t>1627 Opelika Road Auburn, AL</t>
  </si>
  <si>
    <t>334-821-1007</t>
  </si>
  <si>
    <t>678-634-1510</t>
  </si>
  <si>
    <t>Alabaster, AL</t>
  </si>
  <si>
    <t>Colonial Promenade</t>
  </si>
  <si>
    <t>300 Colonial Promenade Parkway, Suite 2100   Alabaster, AL</t>
  </si>
  <si>
    <t>205-685-9034</t>
  </si>
  <si>
    <t>Trussville, AL</t>
  </si>
  <si>
    <t>Pinnacle at Tutwiler Farms</t>
  </si>
  <si>
    <t>5000 Pinnacle Square Birmingham, AL</t>
  </si>
  <si>
    <t>205-655-2694</t>
  </si>
  <si>
    <t>Prattville, AL</t>
  </si>
  <si>
    <t>Kelli Perry</t>
  </si>
  <si>
    <t>High Point Town Center</t>
  </si>
  <si>
    <t>2475 Pinnacle Way Prattville, AL</t>
  </si>
  <si>
    <t>334-285-3419</t>
  </si>
  <si>
    <t>334-462-3350</t>
  </si>
  <si>
    <t>Newnan, GA</t>
  </si>
  <si>
    <t>The Forum Ashley  Park</t>
  </si>
  <si>
    <t xml:space="preserve">450 Newnan Crossing Bypass </t>
  </si>
  <si>
    <t>770-251-4335</t>
  </si>
  <si>
    <t>Birmingham, AL- Riverchase Galleria</t>
  </si>
  <si>
    <t>Riverchase Galleria</t>
  </si>
  <si>
    <t>2100 Riverchase Galleria Birmingham, AL</t>
  </si>
  <si>
    <t>205-987-4200</t>
  </si>
  <si>
    <t>Scott Ferguson, RVP Assigned Store</t>
  </si>
  <si>
    <t>Birmingham, AL- The Summit</t>
  </si>
  <si>
    <t>Susan Held</t>
  </si>
  <si>
    <t>The Summit</t>
  </si>
  <si>
    <t>221 Summit Boulevard Birmingham, AL</t>
  </si>
  <si>
    <t>205-968-4200</t>
  </si>
  <si>
    <t>972-989-9167</t>
  </si>
  <si>
    <t>Tuscaloosa, AL</t>
  </si>
  <si>
    <t>University Mall</t>
  </si>
  <si>
    <t>1701 McFarland Boulevard East Tuscaloosa, AL</t>
  </si>
  <si>
    <t>205-554-2400</t>
  </si>
  <si>
    <t>Montgomery, AL</t>
  </si>
  <si>
    <t>Howard Walker</t>
  </si>
  <si>
    <t>Eastdale Mall</t>
  </si>
  <si>
    <t>2500 Eastdale Mall Montgomery, AL</t>
  </si>
  <si>
    <t>334-270-2400</t>
  </si>
  <si>
    <t>706-627-5939</t>
  </si>
  <si>
    <t>Douglasville, GA</t>
  </si>
  <si>
    <t>Latoya Thomas</t>
  </si>
  <si>
    <t>Arbor Place</t>
  </si>
  <si>
    <t>6640 Douglas Blvd.</t>
  </si>
  <si>
    <t>678-838-2200</t>
  </si>
  <si>
    <t>404-621-4136</t>
  </si>
  <si>
    <t>Selma, AL</t>
  </si>
  <si>
    <t>Nelson Winters</t>
  </si>
  <si>
    <t>Selma Mall</t>
  </si>
  <si>
    <t>1391 East Highland Ave, Suite 127 Selma, AL</t>
  </si>
  <si>
    <t>334-872-5537</t>
  </si>
  <si>
    <t>251-295-1776</t>
  </si>
  <si>
    <t>12 Stores</t>
  </si>
  <si>
    <t>Gulf Coast Region</t>
  </si>
  <si>
    <t>Colleen Curry</t>
  </si>
  <si>
    <t>Bainbridge, GA</t>
  </si>
  <si>
    <t>Lori Life</t>
  </si>
  <si>
    <t>Bainbridge Mall</t>
  </si>
  <si>
    <t>1400 E. Shotwell Street</t>
  </si>
  <si>
    <t>229-246-7576</t>
  </si>
  <si>
    <t>863-640-9147</t>
  </si>
  <si>
    <t>Spanish Fort, AL</t>
  </si>
  <si>
    <t>Eastern Shore Center</t>
  </si>
  <si>
    <t>30500 Hwy 181 Spanish Fort, AL</t>
  </si>
  <si>
    <t>251-621-5752</t>
  </si>
  <si>
    <t>Gulfport, MS</t>
  </si>
  <si>
    <t>Crossroads Center</t>
  </si>
  <si>
    <t>15226 Crossroads Parkway Gulfport, MS</t>
  </si>
  <si>
    <t>228-832-2333</t>
  </si>
  <si>
    <t>985-264-7108</t>
  </si>
  <si>
    <t>North Shore, LA</t>
  </si>
  <si>
    <t>Stirling Covington Shop.Ctr</t>
  </si>
  <si>
    <t>69294 Hwy 21 North Shore, LA</t>
  </si>
  <si>
    <t>985-809-0366</t>
  </si>
  <si>
    <t>Destin, FL</t>
  </si>
  <si>
    <t>Travis Young</t>
  </si>
  <si>
    <t>Destin Commons</t>
  </si>
  <si>
    <t>4101 Legendary Way Destin, FL</t>
  </si>
  <si>
    <t>850-650-4091</t>
  </si>
  <si>
    <t>Pensacola, FL</t>
  </si>
  <si>
    <t>Linda Colson</t>
  </si>
  <si>
    <t>Cordova Mall</t>
  </si>
  <si>
    <t>5100 N 9th Ave Pensacola, FL</t>
  </si>
  <si>
    <t>850-484-3300</t>
  </si>
  <si>
    <t>850-698-5888</t>
  </si>
  <si>
    <t>Denham Springs, LA</t>
  </si>
  <si>
    <t>Juban Crossing</t>
  </si>
  <si>
    <t>10075 Crossing Way, Ste 600 Denham Springs, LA</t>
  </si>
  <si>
    <t>225-271-3811</t>
  </si>
  <si>
    <t>Mobile, AL - Bel Air</t>
  </si>
  <si>
    <t>Georgia Knowles</t>
  </si>
  <si>
    <t>Bel Air Mall</t>
  </si>
  <si>
    <t>3201 Bel Air Mall Mobile, AL</t>
  </si>
  <si>
    <t>251-470-5400</t>
  </si>
  <si>
    <t>251-605-5338</t>
  </si>
  <si>
    <t xml:space="preserve">Colleen Curry RVP Assigned Store </t>
  </si>
  <si>
    <t>Dothan, AL</t>
  </si>
  <si>
    <t>Jacky Howlett</t>
  </si>
  <si>
    <t>Wiregrass Commons Mall</t>
  </si>
  <si>
    <t>900 Commons Dr., Suite 400</t>
  </si>
  <si>
    <t>334-671-2400</t>
  </si>
  <si>
    <t>334-791-7621</t>
  </si>
  <si>
    <t>Tallahassee, FL</t>
  </si>
  <si>
    <t>Andy Ellis</t>
  </si>
  <si>
    <t>Tallahassee Mall</t>
  </si>
  <si>
    <t>2415 N. Monroe St.</t>
  </si>
  <si>
    <t>850-422-6200</t>
  </si>
  <si>
    <t>772-563-8655</t>
  </si>
  <si>
    <t>Gautier, MS</t>
  </si>
  <si>
    <t>Singing River Mall</t>
  </si>
  <si>
    <t>2800 Hwy 90 Gautier, MS</t>
  </si>
  <si>
    <t>228-522-0775</t>
  </si>
  <si>
    <t>205-617-9358</t>
  </si>
  <si>
    <t>Biloxi, MS</t>
  </si>
  <si>
    <t>Julie Poller</t>
  </si>
  <si>
    <t>Edgewater Mall</t>
  </si>
  <si>
    <t>2600 Beach Blvd Biloxi, MS</t>
  </si>
  <si>
    <t>228-385-7470</t>
  </si>
  <si>
    <t>228-209-5981</t>
  </si>
  <si>
    <t>Huntsville</t>
  </si>
  <si>
    <t>Joe Schmidt</t>
  </si>
  <si>
    <t>Jasper, AL</t>
  </si>
  <si>
    <t>Brian Key</t>
  </si>
  <si>
    <t>Jasper Mall</t>
  </si>
  <si>
    <t>300 Highway 78 East Jasper, AL</t>
  </si>
  <si>
    <t>205-384-6361</t>
  </si>
  <si>
    <t>205-482-0295</t>
  </si>
  <si>
    <t>Guntersville, AL</t>
  </si>
  <si>
    <t>Heather Lacks</t>
  </si>
  <si>
    <t>Big Springs Village</t>
  </si>
  <si>
    <t>11655 US Hwy 431 S. Guntersville, AL</t>
  </si>
  <si>
    <t>256-891-1314</t>
  </si>
  <si>
    <t>256-557-7490</t>
  </si>
  <si>
    <t>Oxford, MS</t>
  </si>
  <si>
    <t>Cassandra Reeves</t>
  </si>
  <si>
    <t>Oxford Galleria</t>
  </si>
  <si>
    <t>2319 Jackson Avenue W Oxford, MS</t>
  </si>
  <si>
    <t>662-281-1378</t>
  </si>
  <si>
    <t>954-560-5615</t>
  </si>
  <si>
    <t>Corinth, MS</t>
  </si>
  <si>
    <t>Southgate Plaza</t>
  </si>
  <si>
    <t>708 S Cass Street Corinth, MS</t>
  </si>
  <si>
    <t>662-286-2216</t>
  </si>
  <si>
    <t>205-807-5069</t>
  </si>
  <si>
    <t>Cullman, AL</t>
  </si>
  <si>
    <t>Troy Taylor</t>
  </si>
  <si>
    <t>Cullman Shopping Center</t>
  </si>
  <si>
    <t>1216 Cullman Shopping Center Cullman, AL</t>
  </si>
  <si>
    <t>256-734-8941</t>
  </si>
  <si>
    <t>256-631-5547</t>
  </si>
  <si>
    <t>Huntsville, AL -Bridge Street</t>
  </si>
  <si>
    <t>Janet Brown</t>
  </si>
  <si>
    <t>The Bridge Street</t>
  </si>
  <si>
    <t>445 The Bridge Street, Huntsville AL</t>
  </si>
  <si>
    <t>256-722-2400</t>
  </si>
  <si>
    <t>256-651-5327</t>
  </si>
  <si>
    <t>Joe Schmidt, RVP Assigned Store</t>
  </si>
  <si>
    <t>Rome, GA</t>
  </si>
  <si>
    <t>Linda Wolfgramm</t>
  </si>
  <si>
    <t>Mount Berry Square</t>
  </si>
  <si>
    <t>2770 Martha Berry Hwy NE; Ste 100</t>
  </si>
  <si>
    <t>706-295-7387</t>
  </si>
  <si>
    <t>770-712-4947</t>
  </si>
  <si>
    <t>Huntsville, AL- Parkway Place</t>
  </si>
  <si>
    <t>Parkway Place</t>
  </si>
  <si>
    <t>2801 Memorial Parkway Huntsville, AL</t>
  </si>
  <si>
    <t>256-551-4200</t>
  </si>
  <si>
    <t>Decatur, AL</t>
  </si>
  <si>
    <t>Colonial Mall</t>
  </si>
  <si>
    <t>1801 Beltline Rd SW Decatur, AL</t>
  </si>
  <si>
    <t>256-351-5300</t>
  </si>
  <si>
    <t>Florence, AL</t>
  </si>
  <si>
    <t>Toni Adams</t>
  </si>
  <si>
    <t>Regency Square</t>
  </si>
  <si>
    <t>301 Cox Creek Parkway Florence, AL</t>
  </si>
  <si>
    <t>256-760-2400</t>
  </si>
  <si>
    <t>205-527-1632</t>
  </si>
  <si>
    <t>Gadsden, AL</t>
  </si>
  <si>
    <t>Dan Finnen</t>
  </si>
  <si>
    <t>Gadsden Mall</t>
  </si>
  <si>
    <t>1001 Rainbow Drive Gadsden, AL</t>
  </si>
  <si>
    <t>256-549-6300</t>
  </si>
  <si>
    <t>901-508-3901</t>
  </si>
  <si>
    <t>Tupelo, MS</t>
  </si>
  <si>
    <t>Jennifer Crippen (Reeves)</t>
  </si>
  <si>
    <t xml:space="preserve">The Mall at Barnes Crossing </t>
  </si>
  <si>
    <t>1001 Barnes Crossing Road Tupelo, MS</t>
  </si>
  <si>
    <t>662-690-6334</t>
  </si>
  <si>
    <t>662-321-0492</t>
  </si>
  <si>
    <t>Columbus, MS</t>
  </si>
  <si>
    <t>Larry Armstrong</t>
  </si>
  <si>
    <t>2031 Highway 45 N., Ste 400 Columbus, MS</t>
  </si>
  <si>
    <t>662-241-4443</t>
  </si>
  <si>
    <t>601-942-8212</t>
  </si>
  <si>
    <t>Jackson Region</t>
  </si>
  <si>
    <t>Shreveport, LA</t>
  </si>
  <si>
    <t>Eastgate Plaza</t>
  </si>
  <si>
    <t>1704 East 70th Street Shreveport, LA</t>
  </si>
  <si>
    <t>318-798-8445</t>
  </si>
  <si>
    <t>251-593-0959</t>
  </si>
  <si>
    <t>Bossier City, LA</t>
  </si>
  <si>
    <t>Teresa Green</t>
  </si>
  <si>
    <t>Stirling Bossier Shop Ctr</t>
  </si>
  <si>
    <t>2990 Meadow Creek Drive Bossier City, LA</t>
  </si>
  <si>
    <t>318-747-0874</t>
  </si>
  <si>
    <t>318-422-0414</t>
  </si>
  <si>
    <t>Monroe, LA</t>
  </si>
  <si>
    <t>Anthony (Tony) Walker</t>
  </si>
  <si>
    <t>Pecanland Mall</t>
  </si>
  <si>
    <t xml:space="preserve">4920 Millhaven Road Monroe, LA </t>
  </si>
  <si>
    <t>318-361-2213</t>
  </si>
  <si>
    <t>618-201-9152</t>
  </si>
  <si>
    <t>Greenville, MS</t>
  </si>
  <si>
    <t>Marvin Brown</t>
  </si>
  <si>
    <t>1651 Hwy 1 S Greenville, MS</t>
  </si>
  <si>
    <t>662-378-2560</t>
  </si>
  <si>
    <t>662-871-7435</t>
  </si>
  <si>
    <t>Meridian, MS</t>
  </si>
  <si>
    <t>Bonita Lakes Mall</t>
  </si>
  <si>
    <t>1350 Bonita Lakes Circle Meridian, MS</t>
  </si>
  <si>
    <t>601-483-2355</t>
  </si>
  <si>
    <t>601-832-2988</t>
  </si>
  <si>
    <t>Vicksburg, MS</t>
  </si>
  <si>
    <t>Pemberton Square Mall</t>
  </si>
  <si>
    <t>3505 Pemberton Blvd Vicksburg, MS</t>
  </si>
  <si>
    <t>601-619-0122</t>
  </si>
  <si>
    <t>Hattiesburg, MS</t>
  </si>
  <si>
    <t>Turtle Creek Mall</t>
  </si>
  <si>
    <t>1000 Turtle Creek Drive # A7 Hattiesburg, MS</t>
  </si>
  <si>
    <t>601-261-0016</t>
  </si>
  <si>
    <t>Laurel, MS</t>
  </si>
  <si>
    <t>Eric T Bass</t>
  </si>
  <si>
    <t>Sawmill Square</t>
  </si>
  <si>
    <t>910 Sawmill Road Laurel, MS</t>
  </si>
  <si>
    <t>601-649-2223</t>
  </si>
  <si>
    <t>601-329-6395</t>
  </si>
  <si>
    <t>Ridgeland, MS</t>
  </si>
  <si>
    <t>Northpark Mall</t>
  </si>
  <si>
    <t>1200 E County Line Road Ridgeland, MS</t>
  </si>
  <si>
    <t>601-991-2017</t>
  </si>
  <si>
    <t>601-503-6359</t>
  </si>
  <si>
    <t>Natchez, MS</t>
  </si>
  <si>
    <t>Tychica Hadley</t>
  </si>
  <si>
    <t>Natchez Mall</t>
  </si>
  <si>
    <t>350 John R Junkin Drive Natchez, MS</t>
  </si>
  <si>
    <t>601-442-5559</t>
  </si>
  <si>
    <t>601-658-8817</t>
  </si>
  <si>
    <t>Flowood, MS</t>
  </si>
  <si>
    <t>Dogwood Festival</t>
  </si>
  <si>
    <t>150 Dogwood Place Flowood, MS
Mail:  PO Box 320669, Flowood, MS  39232</t>
  </si>
  <si>
    <t>706-581-8371</t>
  </si>
  <si>
    <t>McComb, MS</t>
  </si>
  <si>
    <t>Lorrie Phillippi</t>
  </si>
  <si>
    <t>Edgewood Mall</t>
  </si>
  <si>
    <t>1722 Veterans Blvd McComb, MS</t>
  </si>
  <si>
    <t>601-684-5432</t>
  </si>
  <si>
    <t>601-818-4010</t>
  </si>
  <si>
    <t>Nashville</t>
  </si>
  <si>
    <t>Farhang Milani</t>
  </si>
  <si>
    <t>Paragould, AR</t>
  </si>
  <si>
    <t>Town West</t>
  </si>
  <si>
    <t>2415 Kings Highway Paragould, AR</t>
  </si>
  <si>
    <t>870-236-2126</t>
  </si>
  <si>
    <t>Gallatin, TN</t>
  </si>
  <si>
    <t>Village Green Commons</t>
  </si>
  <si>
    <t>555 Village Green Drive Gallatin, TN</t>
  </si>
  <si>
    <t>615-451-1660</t>
  </si>
  <si>
    <t>Columbia, TN</t>
  </si>
  <si>
    <t>Shaun Mixon</t>
  </si>
  <si>
    <t>Shoppes of Columbia</t>
  </si>
  <si>
    <t>2101 Brookmeade Drive Columbia, TN</t>
  </si>
  <si>
    <t>931-380-2197</t>
  </si>
  <si>
    <t>254-644-6701</t>
  </si>
  <si>
    <t>Springfield, TN</t>
  </si>
  <si>
    <t>Centre Stage Shopping Ctr</t>
  </si>
  <si>
    <t>2106 Memorial Blvd, Unit A-1 Springfield, TN</t>
  </si>
  <si>
    <t>615-382-5913</t>
  </si>
  <si>
    <t>541-537-2384</t>
  </si>
  <si>
    <t>Mt. Juliet, TN</t>
  </si>
  <si>
    <t>Providence Marketplace</t>
  </si>
  <si>
    <t>401 S Mt. Juliet Road, Ste 350 Mt. Juliet, TN</t>
  </si>
  <si>
    <t>615-773-2687</t>
  </si>
  <si>
    <t>Murfreesboro, TN</t>
  </si>
  <si>
    <t>The Avenues</t>
  </si>
  <si>
    <t>2615 Medical Center Pkwy, Ste 1600 Murfreesboro, TN</t>
  </si>
  <si>
    <t>615-896-5003</t>
  </si>
  <si>
    <t>Somerset, KY</t>
  </si>
  <si>
    <t>Suzanne Walters</t>
  </si>
  <si>
    <t>Somerset Mall</t>
  </si>
  <si>
    <t>4150 S Hwy 27 Ste A</t>
  </si>
  <si>
    <t>606-679-8351</t>
  </si>
  <si>
    <t>606-271-0869</t>
  </si>
  <si>
    <t>Clarksville, TN</t>
  </si>
  <si>
    <t>Lawana Tuller</t>
  </si>
  <si>
    <t>Governor's Square</t>
  </si>
  <si>
    <t>2801 Wilma Rudolph Blvd, Ste 800 Clarksville, TN</t>
  </si>
  <si>
    <t>931-648-2246</t>
  </si>
  <si>
    <t>615-571-2519</t>
  </si>
  <si>
    <t>Cookeville, TN</t>
  </si>
  <si>
    <t>Elisabeth Maxwell</t>
  </si>
  <si>
    <t>Jackson Plaza</t>
  </si>
  <si>
    <t xml:space="preserve">377 W Jackson Street Cookeville, TN </t>
  </si>
  <si>
    <t>931-525-1418</t>
  </si>
  <si>
    <t>931-267-6600</t>
  </si>
  <si>
    <t>Jackson, TN</t>
  </si>
  <si>
    <t>Old Hickory Mall</t>
  </si>
  <si>
    <t>2021 N Highland Ave Jackson, TN</t>
  </si>
  <si>
    <t>731-668-1414</t>
  </si>
  <si>
    <t>Franklin, TN - Cool Springs</t>
  </si>
  <si>
    <t>Kendra Diedrich</t>
  </si>
  <si>
    <t>Cool Springs Galleria</t>
  </si>
  <si>
    <t>1800 Galleria Blvd, Suite 5000 Franklin, TN</t>
  </si>
  <si>
    <t>615-771-3200</t>
  </si>
  <si>
    <t>406-581-9171</t>
  </si>
  <si>
    <t>Farhang Milani, RVP Assigned Store</t>
  </si>
  <si>
    <t>Bowling Green, KY</t>
  </si>
  <si>
    <t>2625 Scottsville Rd., Bowling Green, KY</t>
  </si>
  <si>
    <t>270-936-6421</t>
  </si>
  <si>
    <t>Elizabethtown, KY</t>
  </si>
  <si>
    <t>Matthew Bargoil</t>
  </si>
  <si>
    <t>1704 N Dixie Hwy</t>
  </si>
  <si>
    <t>270-765-5652</t>
  </si>
  <si>
    <t>270-317-2249</t>
  </si>
  <si>
    <t>Texas Region</t>
  </si>
  <si>
    <t>Greenville, TX</t>
  </si>
  <si>
    <t>Crossroads Mall</t>
  </si>
  <si>
    <t>6834 Wesley Street Greenville, TX</t>
  </si>
  <si>
    <t>903-455-6989</t>
  </si>
  <si>
    <t>Nacogdoches, TX</t>
  </si>
  <si>
    <t>Donna Cole</t>
  </si>
  <si>
    <t>1122 North University Drive Nacogdoches, TX</t>
  </si>
  <si>
    <t>936-715-9390</t>
  </si>
  <si>
    <t>713-822-9187</t>
  </si>
  <si>
    <t>Waco, TX</t>
  </si>
  <si>
    <t>Central Texas Marketplace</t>
  </si>
  <si>
    <t>2700 West Loop 340 Waco, TX</t>
  </si>
  <si>
    <t>254-662-1168</t>
  </si>
  <si>
    <t>Lufkin, TX</t>
  </si>
  <si>
    <t>Lufkin Mall</t>
  </si>
  <si>
    <t>2215 South First Street Lufkin, TX</t>
  </si>
  <si>
    <t>936-699-5055</t>
  </si>
  <si>
    <t>Kerrville, TX</t>
  </si>
  <si>
    <t>River Hills Mall</t>
  </si>
  <si>
    <t>200 Sidney Baker South Kerrville, TX</t>
  </si>
  <si>
    <t>830-257-6800</t>
  </si>
  <si>
    <t>Waxahachie, TX</t>
  </si>
  <si>
    <t>Frank Mussar</t>
  </si>
  <si>
    <t>Waxahachie Town Center</t>
  </si>
  <si>
    <t>1540 Highway 77N Waxahachie, TX</t>
  </si>
  <si>
    <t>972-937-0347</t>
  </si>
  <si>
    <t>713-283-3547</t>
  </si>
  <si>
    <t>Rockwall, TX</t>
  </si>
  <si>
    <t>Stacy McFarland</t>
  </si>
  <si>
    <t>The Plaza at Rockwall</t>
  </si>
  <si>
    <t>1027 East I-30 Rockwall, TX</t>
  </si>
  <si>
    <t>972-722-6175</t>
  </si>
  <si>
    <t>214-763-7094</t>
  </si>
  <si>
    <t>Flower Mound, TX</t>
  </si>
  <si>
    <t>Lee Cappelletti</t>
  </si>
  <si>
    <t>Robertson's Creek</t>
  </si>
  <si>
    <t>5801 Long Prairie Rd, Bldg 2 Flower Mound, TX</t>
  </si>
  <si>
    <t>972-539-0753</t>
  </si>
  <si>
    <t>214-616-3653</t>
  </si>
  <si>
    <t>Ft Worth, TX</t>
  </si>
  <si>
    <t>Alliance Town Center</t>
  </si>
  <si>
    <t>9488 Sage Meadow Trail Ft Worth, TX</t>
  </si>
  <si>
    <t>817-750-3501</t>
  </si>
  <si>
    <t>Weatherford, TX</t>
  </si>
  <si>
    <t>Maxine Riley</t>
  </si>
  <si>
    <t>Weatherford Ridge</t>
  </si>
  <si>
    <t>205 Adams Drive Weatherford, TX</t>
  </si>
  <si>
    <t>817-594-2295</t>
  </si>
  <si>
    <t>505-859-1540</t>
  </si>
  <si>
    <t>New Braunfels, TX</t>
  </si>
  <si>
    <t>Clance Singrey</t>
  </si>
  <si>
    <t>Creekside Town Center</t>
  </si>
  <si>
    <t>240 Creekside Way New Braunfels, TX</t>
  </si>
  <si>
    <t>830-620-9043</t>
  </si>
  <si>
    <t>605-880-3973</t>
  </si>
  <si>
    <t>Euless, TX</t>
  </si>
  <si>
    <t>Glade Parks</t>
  </si>
  <si>
    <t>2701 Rio Grande Blvd, Suite 100 Euless, TX</t>
  </si>
  <si>
    <t>817-685-1700</t>
  </si>
  <si>
    <t>Mansfield, TX</t>
  </si>
  <si>
    <t>Shops at Broad</t>
  </si>
  <si>
    <t>1683 East Broad Street, Mansfield, TX</t>
  </si>
  <si>
    <t>817-539-3816</t>
  </si>
  <si>
    <t>Central Zone</t>
  </si>
  <si>
    <t>Apple or Android</t>
  </si>
  <si>
    <t xml:space="preserve">Asheville  </t>
  </si>
  <si>
    <t>Blake Hoyle</t>
  </si>
  <si>
    <t>Gaffney, SC</t>
  </si>
  <si>
    <t>Mark Crain</t>
  </si>
  <si>
    <t>Peachtree Marketplace</t>
  </si>
  <si>
    <t>1607 W. Floyd Baker Blvd.</t>
  </si>
  <si>
    <t>864-489-8183</t>
  </si>
  <si>
    <t xml:space="preserve">704-616-6194  </t>
  </si>
  <si>
    <t>Shelby, NC</t>
  </si>
  <si>
    <t>Cleveland Mall</t>
  </si>
  <si>
    <t>2001-1 East Dixon Blvd.</t>
  </si>
  <si>
    <t>704-482-6741</t>
  </si>
  <si>
    <t>252-714-5456</t>
  </si>
  <si>
    <t>Asheville Mall, NC</t>
  </si>
  <si>
    <t>Rachel Anderson</t>
  </si>
  <si>
    <t>Asheville Mall</t>
  </si>
  <si>
    <t>5 South Tunnel Rd.</t>
  </si>
  <si>
    <t xml:space="preserve">828-298-4970 </t>
  </si>
  <si>
    <t>423-765-8314</t>
  </si>
  <si>
    <t>Blake Hoyle, RVP assigned Store</t>
  </si>
  <si>
    <t>Boone, NC</t>
  </si>
  <si>
    <t>Kendra Wilson</t>
  </si>
  <si>
    <t>Boone Mall</t>
  </si>
  <si>
    <t>1180 Blowing Rock Rd.</t>
  </si>
  <si>
    <t>828-264-3886</t>
  </si>
  <si>
    <t>828-551-6827</t>
  </si>
  <si>
    <t>Forest City, NC</t>
  </si>
  <si>
    <t>Jennifer Osborne</t>
  </si>
  <si>
    <t>Tri City Mall</t>
  </si>
  <si>
    <t>2270 College Avenue, Suite 165</t>
  </si>
  <si>
    <t>828-245-6441</t>
  </si>
  <si>
    <t>828-429-6480</t>
  </si>
  <si>
    <t>Hendersonville, NC</t>
  </si>
  <si>
    <t>Lori Blanchard</t>
  </si>
  <si>
    <t>Blue Ridge Mall</t>
  </si>
  <si>
    <t>1800 Four Seasons Blvd.</t>
  </si>
  <si>
    <t>828-692-3236</t>
  </si>
  <si>
    <t>828-808-4727</t>
  </si>
  <si>
    <t>Morristown, TN</t>
  </si>
  <si>
    <t>Claudia Stephens</t>
  </si>
  <si>
    <t>College Square Mall</t>
  </si>
  <si>
    <t xml:space="preserve">2550 E Morris Blvd </t>
  </si>
  <si>
    <t>423-585-5121</t>
  </si>
  <si>
    <t>251-767-6229</t>
  </si>
  <si>
    <t>Waynesville, NC</t>
  </si>
  <si>
    <t>Michael Raymond</t>
  </si>
  <si>
    <t>Waynesville Commons</t>
  </si>
  <si>
    <t>265 Town Center Loop</t>
  </si>
  <si>
    <t>828-452-5117</t>
  </si>
  <si>
    <t>863-666-764</t>
  </si>
  <si>
    <t>Bristol, TN</t>
  </si>
  <si>
    <t>Leslie Caruso</t>
  </si>
  <si>
    <t>The Pinnacle</t>
  </si>
  <si>
    <t xml:space="preserve">470 Pinnacle Parkway </t>
  </si>
  <si>
    <t>423-274-2600</t>
  </si>
  <si>
    <t>904-505-9502</t>
  </si>
  <si>
    <t>Spartanburg, SC</t>
  </si>
  <si>
    <t>Christy Thornton</t>
  </si>
  <si>
    <t>Westgate Mall</t>
  </si>
  <si>
    <t>205 W. Blackstock Rd. Ste. 132</t>
  </si>
  <si>
    <t>864-574-1660</t>
  </si>
  <si>
    <t>910-273-1313</t>
  </si>
  <si>
    <t>Brevard, NC</t>
  </si>
  <si>
    <t>Ritchie Harbison</t>
  </si>
  <si>
    <t>Forest Gate Shopping Center</t>
  </si>
  <si>
    <t>500 Forest Gate Drive</t>
  </si>
  <si>
    <t>828-884-2931</t>
  </si>
  <si>
    <t>828-450-1777</t>
  </si>
  <si>
    <t>Kingsport, TN</t>
  </si>
  <si>
    <t>Holly Durham</t>
  </si>
  <si>
    <t>Fort Henry Mall</t>
  </si>
  <si>
    <t xml:space="preserve">2101 Fort Henry Drive </t>
  </si>
  <si>
    <t>423-245-4121</t>
  </si>
  <si>
    <t>423-817-1671</t>
  </si>
  <si>
    <t>Johnson City, TN</t>
  </si>
  <si>
    <t>Amye Hamilton</t>
  </si>
  <si>
    <t>The Mall at Johnson City</t>
  </si>
  <si>
    <t>2011 N Roan Street</t>
  </si>
  <si>
    <t>423-282-1994</t>
  </si>
  <si>
    <t>423-439-9481</t>
  </si>
  <si>
    <t>Greeneville, TN</t>
  </si>
  <si>
    <t>Bridget Bishop</t>
  </si>
  <si>
    <t>Greeneville Commons</t>
  </si>
  <si>
    <t xml:space="preserve">1367 Tusculum Blvd </t>
  </si>
  <si>
    <t>423-639-4165</t>
  </si>
  <si>
    <t>423-620-3887</t>
  </si>
  <si>
    <t xml:space="preserve">Atlanta </t>
  </si>
  <si>
    <t>Lisa Lassiter</t>
  </si>
  <si>
    <t>Canton, GA</t>
  </si>
  <si>
    <t>Riverstone Plaza</t>
  </si>
  <si>
    <t>1447 Riverstone Pkwy</t>
  </si>
  <si>
    <t>770- 720-1125</t>
  </si>
  <si>
    <t>404-732-2495</t>
  </si>
  <si>
    <t>Cartersville, GA</t>
  </si>
  <si>
    <t>Tina Crouch</t>
  </si>
  <si>
    <t>Main Street Shopping Ctr.</t>
  </si>
  <si>
    <t>600 Cherokee Place</t>
  </si>
  <si>
    <t>770-382-3770</t>
  </si>
  <si>
    <t>615-739-7259</t>
  </si>
  <si>
    <t>Snellville, GA</t>
  </si>
  <si>
    <t>Brenita Britt</t>
  </si>
  <si>
    <t>Snellville Pavilion</t>
  </si>
  <si>
    <t>2059 Scenic Hwy., Ste 110</t>
  </si>
  <si>
    <t>678-344-8484</t>
  </si>
  <si>
    <t>770-845-3337</t>
  </si>
  <si>
    <t>Lisa Lassiter, RVP Assigned Store</t>
  </si>
  <si>
    <t>Fayetteville, GA</t>
  </si>
  <si>
    <t>Tonia Curtis</t>
  </si>
  <si>
    <t>Fayette Pavilion</t>
  </si>
  <si>
    <t>205 Pavilion Parkway</t>
  </si>
  <si>
    <t>770-460-8550</t>
  </si>
  <si>
    <t>330-780-6574</t>
  </si>
  <si>
    <t>McDonough, GA</t>
  </si>
  <si>
    <t>Seavonia Hughes</t>
  </si>
  <si>
    <t>Henry Town Center</t>
  </si>
  <si>
    <t>1800 Jonesboro Rd.</t>
  </si>
  <si>
    <t>678-583-1996</t>
  </si>
  <si>
    <t>678-598-6229</t>
  </si>
  <si>
    <t>Norcross, GA</t>
  </si>
  <si>
    <t>The Forum at Peachtree</t>
  </si>
  <si>
    <t>5165 Peachtree Parkway</t>
  </si>
  <si>
    <t>678-291-9980</t>
  </si>
  <si>
    <t xml:space="preserve">Milledgeville,GA </t>
  </si>
  <si>
    <t>LaTasha Johnson</t>
  </si>
  <si>
    <t>Milledgeville Mall</t>
  </si>
  <si>
    <t>2400 N. Columbia St., Suite 33</t>
  </si>
  <si>
    <t>478-452-5572</t>
  </si>
  <si>
    <t>404-403-2370</t>
  </si>
  <si>
    <t>Conyers, GA</t>
  </si>
  <si>
    <t>Conyers Crossroads</t>
  </si>
  <si>
    <t>1454 Dogwood Dr.</t>
  </si>
  <si>
    <t>678-413-3511</t>
  </si>
  <si>
    <t>Marietta, GA</t>
  </si>
  <si>
    <t>Lori Brown-Jackson</t>
  </si>
  <si>
    <t>Village Green</t>
  </si>
  <si>
    <t>3636 Dallas Hwy SW, Ste100</t>
  </si>
  <si>
    <t>770-590-9665</t>
  </si>
  <si>
    <t>678-230-6850</t>
  </si>
  <si>
    <t>Cumming, GA</t>
  </si>
  <si>
    <t>Christina Alindogan</t>
  </si>
  <si>
    <t>Lakeland Plaza</t>
  </si>
  <si>
    <t>520 Lakeland Plaza</t>
  </si>
  <si>
    <t>770- 889-5998</t>
  </si>
  <si>
    <t>818-415-3813</t>
  </si>
  <si>
    <t>Thomaston, GA</t>
  </si>
  <si>
    <t>Delissha Woods</t>
  </si>
  <si>
    <t>North Creek Shopping Ctr</t>
  </si>
  <si>
    <t>1055 Highway 19 North</t>
  </si>
  <si>
    <t>706-648-2131</t>
  </si>
  <si>
    <t>900-335-4210</t>
  </si>
  <si>
    <t>Griffin, GA</t>
  </si>
  <si>
    <t>North Griffin Square</t>
  </si>
  <si>
    <t>1645 N. Expressway</t>
  </si>
  <si>
    <t>770-228-6660</t>
  </si>
  <si>
    <t>Kennesaw, GA</t>
  </si>
  <si>
    <t>Town Center Mall at Cobb</t>
  </si>
  <si>
    <t>400 Ernest W. Barrett Pkwy</t>
  </si>
  <si>
    <t>770- 514-5200</t>
  </si>
  <si>
    <t>Eastern Tennessee</t>
  </si>
  <si>
    <t>Mark Sonenshein</t>
  </si>
  <si>
    <t>Dalton, GA</t>
  </si>
  <si>
    <t>Lupe James</t>
  </si>
  <si>
    <t>Walnut Square Mall</t>
  </si>
  <si>
    <t xml:space="preserve">2150 E Walnut Ave. PO Box 1343  </t>
  </si>
  <si>
    <t>706-278-5345</t>
  </si>
  <si>
    <t>863-255-6901</t>
  </si>
  <si>
    <t>Corbin, KY</t>
  </si>
  <si>
    <t>Kristina Holt</t>
  </si>
  <si>
    <t>Trade Mart Shopping Center</t>
  </si>
  <si>
    <t>14659 North US Hwy 25 E</t>
  </si>
  <si>
    <t>606-528-9311</t>
  </si>
  <si>
    <t>606-344-7472</t>
  </si>
  <si>
    <t>Sevierville, TN</t>
  </si>
  <si>
    <t>Stephanie Fye</t>
  </si>
  <si>
    <t>River Place</t>
  </si>
  <si>
    <t xml:space="preserve">655 Parkway </t>
  </si>
  <si>
    <t>865-908-9113</t>
  </si>
  <si>
    <t>352-497-4228</t>
  </si>
  <si>
    <t>Richmond, KY</t>
  </si>
  <si>
    <t>Mark Brown</t>
  </si>
  <si>
    <t>Richmond Centre</t>
  </si>
  <si>
    <t>2181 Lantern Ridge Drive</t>
  </si>
  <si>
    <t>859-624-9631</t>
  </si>
  <si>
    <t>270-994-9076</t>
  </si>
  <si>
    <t>Middlesboro, KY</t>
  </si>
  <si>
    <t>Middlesboro Mall</t>
  </si>
  <si>
    <t>905 N 12 St Str 16 Hwy 25 E</t>
  </si>
  <si>
    <t>606-248-0970</t>
  </si>
  <si>
    <t>Maryville, TN</t>
  </si>
  <si>
    <t>Foothills Mall</t>
  </si>
  <si>
    <t xml:space="preserve">173 Foothills Mall Drive </t>
  </si>
  <si>
    <t>865-983-9454</t>
  </si>
  <si>
    <t>Athens, TN</t>
  </si>
  <si>
    <t>Pat Smith</t>
  </si>
  <si>
    <t>Belk Plaza</t>
  </si>
  <si>
    <t xml:space="preserve">1516 Decatur Pike </t>
  </si>
  <si>
    <t>423-745-3663</t>
  </si>
  <si>
    <t>865-566-6142</t>
  </si>
  <si>
    <t>Knoxville, TN - West Town</t>
  </si>
  <si>
    <t>Patrick Dunbar</t>
  </si>
  <si>
    <t>West Town Mall</t>
  </si>
  <si>
    <t xml:space="preserve">7600 Kingston Pike  </t>
  </si>
  <si>
    <t>865-693-4000</t>
  </si>
  <si>
    <t>704-254-7992</t>
  </si>
  <si>
    <t>Mark Sonenshein, RVP Assigned Store</t>
  </si>
  <si>
    <t>Oak Ridge, TN</t>
  </si>
  <si>
    <t>Alycia Knaff</t>
  </si>
  <si>
    <t>Oak Ridge Mall</t>
  </si>
  <si>
    <t xml:space="preserve">333 Main Street E, Ste 300 </t>
  </si>
  <si>
    <t>865-482-4045</t>
  </si>
  <si>
    <t>850-543-3204</t>
  </si>
  <si>
    <t>Knoxville, TN - Turkey Creek</t>
  </si>
  <si>
    <t>Vincent Price</t>
  </si>
  <si>
    <t>Colonial Pinnacle at Turkey Cr</t>
  </si>
  <si>
    <t>11397 Parkside Drive Turkey Creek</t>
  </si>
  <si>
    <t>865-966-9881</t>
  </si>
  <si>
    <t>423-312-2924</t>
  </si>
  <si>
    <t>Chattanooga, TN - Northgate</t>
  </si>
  <si>
    <t>Sarah Eck</t>
  </si>
  <si>
    <t>Northgate Mall</t>
  </si>
  <si>
    <t>101 Northgate Mall Northgate</t>
  </si>
  <si>
    <t>423-875-2734</t>
  </si>
  <si>
    <t>931-244-0987</t>
  </si>
  <si>
    <t>Cleveland, TN</t>
  </si>
  <si>
    <t>Bradley Square</t>
  </si>
  <si>
    <t>200 Paul Huff Parkway NW</t>
  </si>
  <si>
    <t>423-478-6300</t>
  </si>
  <si>
    <t>Chattanooga, TN - Hamilton Place</t>
  </si>
  <si>
    <t>Teri Wilson</t>
  </si>
  <si>
    <t>Hamilton Place</t>
  </si>
  <si>
    <t xml:space="preserve">2100 Hamilton Place Blvd </t>
  </si>
  <si>
    <t>423-899-3148</t>
  </si>
  <si>
    <t>949-525-2882</t>
  </si>
  <si>
    <t xml:space="preserve">Greenville </t>
  </si>
  <si>
    <t>Thomas Ghea</t>
  </si>
  <si>
    <t>Greenville SC</t>
  </si>
  <si>
    <t>Haywood Mall</t>
  </si>
  <si>
    <t>700 Haywood Rd. #108</t>
  </si>
  <si>
    <t>864-297-3200</t>
  </si>
  <si>
    <t>Anderson, SC</t>
  </si>
  <si>
    <t>Chad Lollis</t>
  </si>
  <si>
    <t>Anderson Mall</t>
  </si>
  <si>
    <t>3101 N. Main Street</t>
  </si>
  <si>
    <t>864-225-2511</t>
  </si>
  <si>
    <t>864-326-8804</t>
  </si>
  <si>
    <t>Athens, GA</t>
  </si>
  <si>
    <t>Steven Liranzo</t>
  </si>
  <si>
    <t>Georgia Square Mall</t>
  </si>
  <si>
    <t>3700-175 Atlanta Hwy</t>
  </si>
  <si>
    <t>706-353-0060</t>
  </si>
  <si>
    <t>239-823-8354</t>
  </si>
  <si>
    <t>Hartwell, GA</t>
  </si>
  <si>
    <t>Betty Korns</t>
  </si>
  <si>
    <t>Adams Square</t>
  </si>
  <si>
    <t>1094 E Franklin St.</t>
  </si>
  <si>
    <t>706-376-2314</t>
  </si>
  <si>
    <t>404-606-3346</t>
  </si>
  <si>
    <t>Gainesville, GA</t>
  </si>
  <si>
    <t>Jason Teagle</t>
  </si>
  <si>
    <t>Colonial Mall-Lakeshore</t>
  </si>
  <si>
    <t>150 Pearl Nix Parkway</t>
  </si>
  <si>
    <t>770- 532-7021</t>
  </si>
  <si>
    <t>478-954-0228</t>
  </si>
  <si>
    <t>Simpsonville, SC</t>
  </si>
  <si>
    <t>Fairview Market</t>
  </si>
  <si>
    <t>665 Fairview Rd.</t>
  </si>
  <si>
    <t>864-963-7005</t>
  </si>
  <si>
    <t>Cornelia, GA</t>
  </si>
  <si>
    <t>Habersham County Shopping Ctr.</t>
  </si>
  <si>
    <t>317 Habersham County Shopping Center (PO Box 765)</t>
  </si>
  <si>
    <t>706-778-9400</t>
  </si>
  <si>
    <t>772-332-3411</t>
  </si>
  <si>
    <t>Buford, GA</t>
  </si>
  <si>
    <t>Leah Billiter</t>
  </si>
  <si>
    <t>Mall of Georgia</t>
  </si>
  <si>
    <t>3333 Buford Dr.</t>
  </si>
  <si>
    <t>678-714-9914</t>
  </si>
  <si>
    <t>706-892-7997</t>
  </si>
  <si>
    <t>Winder, GA</t>
  </si>
  <si>
    <t>Barrow Crossing Shopping Center</t>
  </si>
  <si>
    <t>916 Loganville Hwy Ste #1000</t>
  </si>
  <si>
    <t>770-586-5955</t>
  </si>
  <si>
    <t>Easley, SC</t>
  </si>
  <si>
    <t>Lauren Riley</t>
  </si>
  <si>
    <t>6101 Calhoun Memorial Hwy Ste A</t>
  </si>
  <si>
    <t>864-859-8771</t>
  </si>
  <si>
    <t>770-315-4779</t>
  </si>
  <si>
    <t>Greer, SC</t>
  </si>
  <si>
    <t>Jim Gifford</t>
  </si>
  <si>
    <t>Greer Plaza</t>
  </si>
  <si>
    <t>805 W Wade Hampton Blvd.</t>
  </si>
  <si>
    <t>864-879-2182</t>
  </si>
  <si>
    <t>864-680-5235</t>
  </si>
  <si>
    <t>Seneca, SC</t>
  </si>
  <si>
    <t>Applewood Shopping Center</t>
  </si>
  <si>
    <t>285 Applewood Center Place</t>
  </si>
  <si>
    <t>864-882-2431</t>
  </si>
  <si>
    <t>919-961-2955</t>
  </si>
  <si>
    <t>Toccoa, GA</t>
  </si>
  <si>
    <t>Ingles Shopping Center</t>
  </si>
  <si>
    <t>1161 Big A Road</t>
  </si>
  <si>
    <t>706-886-8496</t>
  </si>
  <si>
    <t>864-569-1191</t>
  </si>
  <si>
    <t>SC Coast</t>
  </si>
  <si>
    <t>Mt. Pleasant, SC</t>
  </si>
  <si>
    <t>Lee Kennedy</t>
  </si>
  <si>
    <t>Mt. Pleasant Towne Centre</t>
  </si>
  <si>
    <t>1200 Belk Drive</t>
  </si>
  <si>
    <t>843-884-2841</t>
  </si>
  <si>
    <t>704-232-1021</t>
  </si>
  <si>
    <t>Florence, SC</t>
  </si>
  <si>
    <t>Claudia Beetlestone</t>
  </si>
  <si>
    <t>Magnolia Mall</t>
  </si>
  <si>
    <t>2701 David McLeod Blvd. PO Box 6285</t>
  </si>
  <si>
    <t>843-662-3201</t>
  </si>
  <si>
    <t>859-779-1705</t>
  </si>
  <si>
    <t>Conway, SC</t>
  </si>
  <si>
    <t>Coastal Center</t>
  </si>
  <si>
    <t>1610-O Church Street</t>
  </si>
  <si>
    <t>843-248-7256</t>
  </si>
  <si>
    <t>Charleston - Citadel</t>
  </si>
  <si>
    <t>Susan McWatters</t>
  </si>
  <si>
    <t>Citadel Mall</t>
  </si>
  <si>
    <t>2064 Sam Rittenburg Blvd</t>
  </si>
  <si>
    <t>843-571-5420</t>
  </si>
  <si>
    <t>843-801-1028</t>
  </si>
  <si>
    <t>Myr Bch-Coastal Grand</t>
  </si>
  <si>
    <t>Coastal Grand Mall</t>
  </si>
  <si>
    <t>1400 Coastal Grand Circle</t>
  </si>
  <si>
    <t>843-448-1516</t>
  </si>
  <si>
    <t>Shallotte, NC</t>
  </si>
  <si>
    <t>Shallotte Crossing</t>
  </si>
  <si>
    <t>130 Shallotte Crossing Pkwy, Ste 1</t>
  </si>
  <si>
    <t>910-755-0939</t>
  </si>
  <si>
    <t>Beaufort, SC</t>
  </si>
  <si>
    <t>Cross Creek Plaza</t>
  </si>
  <si>
    <t>332 Robert Smalls Pkwy., Ste. B</t>
  </si>
  <si>
    <t>843-522-9599</t>
  </si>
  <si>
    <t>812-272-7572</t>
  </si>
  <si>
    <t>Walterboro, SC</t>
  </si>
  <si>
    <t>Walterboro Plaza</t>
  </si>
  <si>
    <t>389 Bells Hwy</t>
  </si>
  <si>
    <t>843-782-8000</t>
  </si>
  <si>
    <t>803-261-3486</t>
  </si>
  <si>
    <t>North Charleston, SC</t>
  </si>
  <si>
    <t>Northwoods Mall</t>
  </si>
  <si>
    <t>2222 Northwoods Blvd.</t>
  </si>
  <si>
    <t>843-797-2600</t>
  </si>
  <si>
    <t>843-860-2229</t>
  </si>
  <si>
    <t>North Myrtle Beach, SC</t>
  </si>
  <si>
    <t>Sara May</t>
  </si>
  <si>
    <t>Myrtle Beach Mall</t>
  </si>
  <si>
    <t>10177 North Kings Hwy.</t>
  </si>
  <si>
    <t>843-272-4200</t>
  </si>
  <si>
    <t>919-632-0889</t>
  </si>
  <si>
    <t>Murrells Inlet, SC</t>
  </si>
  <si>
    <t>Merle Groves</t>
  </si>
  <si>
    <t>Inlet Square Mall</t>
  </si>
  <si>
    <t>By-pass 17 &amp; Tadlock Rd.</t>
  </si>
  <si>
    <t>843-651-6377</t>
  </si>
  <si>
    <t>704-219-1114</t>
  </si>
  <si>
    <t>Summerville, SC</t>
  </si>
  <si>
    <t>Wanda Jones</t>
  </si>
  <si>
    <t>North Main Market</t>
  </si>
  <si>
    <t>1301 N Main Street</t>
  </si>
  <si>
    <t>843-821-3780</t>
  </si>
  <si>
    <t>704-877-4888</t>
  </si>
  <si>
    <t>Georgetown, SC</t>
  </si>
  <si>
    <t>April Anslow</t>
  </si>
  <si>
    <t>Indigo Center</t>
  </si>
  <si>
    <t>1212 N. Fraser St.</t>
  </si>
  <si>
    <t>843-546-8466</t>
  </si>
  <si>
    <t>864-915-8655</t>
  </si>
  <si>
    <t>Whiteville, NC</t>
  </si>
  <si>
    <t>Brad Shook</t>
  </si>
  <si>
    <t>Whites Crossing</t>
  </si>
  <si>
    <t>56 White's Crossing Plaza</t>
  </si>
  <si>
    <t>910-642-6179</t>
  </si>
  <si>
    <t>919-280-3865</t>
  </si>
  <si>
    <t xml:space="preserve">South Georgia </t>
  </si>
  <si>
    <t>Tre Stallings</t>
  </si>
  <si>
    <t>Douglas, GA</t>
  </si>
  <si>
    <t>Brandy Lewis</t>
  </si>
  <si>
    <t>Douglas Ga</t>
  </si>
  <si>
    <t>1322 S. Peterson Avenue</t>
  </si>
  <si>
    <t>912-384-4212</t>
  </si>
  <si>
    <t>912-501-9327</t>
  </si>
  <si>
    <t>Moultrie, GA</t>
  </si>
  <si>
    <t>Sandra Yeoman</t>
  </si>
  <si>
    <t>Sunset Plaza</t>
  </si>
  <si>
    <t>2443 S. Main Street</t>
  </si>
  <si>
    <t>229-985-6910</t>
  </si>
  <si>
    <t xml:space="preserve">229-776-2883 </t>
  </si>
  <si>
    <t>Dublin, GA</t>
  </si>
  <si>
    <t>Phil Bainbridge</t>
  </si>
  <si>
    <t>Dublin Mall</t>
  </si>
  <si>
    <t>2001 Veterans Blvd, Suite 15</t>
  </si>
  <si>
    <t>478- 272-3415</t>
  </si>
  <si>
    <t>478-290-2287</t>
  </si>
  <si>
    <t>Tifton, GA</t>
  </si>
  <si>
    <t>Selina Jackson</t>
  </si>
  <si>
    <t>Tifton Mall</t>
  </si>
  <si>
    <t>458 Virginia Avenue N., Ste. 7</t>
  </si>
  <si>
    <t>229- 382-2414</t>
  </si>
  <si>
    <t>Thomasville, GA</t>
  </si>
  <si>
    <t>Gateway Shopping Ctr</t>
  </si>
  <si>
    <t>15023 U.S. Hwy 19, S.</t>
  </si>
  <si>
    <t>229-226-3725</t>
  </si>
  <si>
    <t>228-313-3617</t>
  </si>
  <si>
    <t>Statesboro, GA</t>
  </si>
  <si>
    <t>Statesboro Mall</t>
  </si>
  <si>
    <t>Hwy 80 E - P.O. Box 368
325 Northside Dr. East, Suite #13</t>
  </si>
  <si>
    <t xml:space="preserve">Macon GA   </t>
  </si>
  <si>
    <t>River Crossing</t>
  </si>
  <si>
    <t>5080 Riverside Drive</t>
  </si>
  <si>
    <t>478-474-1078</t>
  </si>
  <si>
    <t>678-576-6566</t>
  </si>
  <si>
    <t>Tre Stallings RVP Assigned Store</t>
  </si>
  <si>
    <t>Albany, GA</t>
  </si>
  <si>
    <t>Michael King</t>
  </si>
  <si>
    <t>Albany Mall</t>
  </si>
  <si>
    <t>2601 Dawson Road</t>
  </si>
  <si>
    <t>229-436-5741</t>
  </si>
  <si>
    <t>334-538-2023</t>
  </si>
  <si>
    <t>Valdosta, GA</t>
  </si>
  <si>
    <t>Joe Buehrer</t>
  </si>
  <si>
    <t>Valdosta Mall</t>
  </si>
  <si>
    <t>1181 St. Augustine Road</t>
  </si>
  <si>
    <t>229-244-6391</t>
  </si>
  <si>
    <t>636-734-3719</t>
  </si>
  <si>
    <t>Cordele, GA</t>
  </si>
  <si>
    <t>Brandon Dixon</t>
  </si>
  <si>
    <t>East Cordele Square</t>
  </si>
  <si>
    <t>907 16th Ave E</t>
  </si>
  <si>
    <t>229-273-2875</t>
  </si>
  <si>
    <t>678-526-3521</t>
  </si>
  <si>
    <t>Americus, GA</t>
  </si>
  <si>
    <t>Harriet Glover</t>
  </si>
  <si>
    <t>Perlis Plaza</t>
  </si>
  <si>
    <t>1456 E Forsyth Street</t>
  </si>
  <si>
    <t>229-924-8821</t>
  </si>
  <si>
    <t>229-942-4058</t>
  </si>
  <si>
    <t>Vidalia, GA</t>
  </si>
  <si>
    <t>Michael Moore</t>
  </si>
  <si>
    <t>Brice Square</t>
  </si>
  <si>
    <t>2347 First Street East</t>
  </si>
  <si>
    <t>912-537-2355</t>
  </si>
  <si>
    <t>912-614-6800</t>
  </si>
  <si>
    <t>Centerville, GA</t>
  </si>
  <si>
    <t xml:space="preserve">The Galleria Mall </t>
  </si>
  <si>
    <t>2950 Watson Boulevard</t>
  </si>
  <si>
    <t>478-953-7422</t>
  </si>
  <si>
    <t>478-442-0454</t>
  </si>
  <si>
    <t>Western Virginia</t>
  </si>
  <si>
    <t>Jonathan Bradley</t>
  </si>
  <si>
    <t>Danville, VA</t>
  </si>
  <si>
    <t>Suzanne McInturff</t>
  </si>
  <si>
    <t>Piedmont Mall</t>
  </si>
  <si>
    <t>325 Piedmont Drive</t>
  </si>
  <si>
    <t>434-792-6211</t>
  </si>
  <si>
    <t>336-202-8720</t>
  </si>
  <si>
    <t>Reidsville, NC</t>
  </si>
  <si>
    <t>Michel Cook</t>
  </si>
  <si>
    <t>Pennrose Mall</t>
  </si>
  <si>
    <t>1601 S Scales St Ste 28</t>
  </si>
  <si>
    <t>336-342-3321</t>
  </si>
  <si>
    <t>336-324-1013</t>
  </si>
  <si>
    <t>Mt Airy, NC</t>
  </si>
  <si>
    <t>Leon Baskerville</t>
  </si>
  <si>
    <t>Mayberry Mall</t>
  </si>
  <si>
    <t>70 Mayberry Mall</t>
  </si>
  <si>
    <t>336-789-2111</t>
  </si>
  <si>
    <t>336-564-7540</t>
  </si>
  <si>
    <t>South Boston, VA</t>
  </si>
  <si>
    <t>Shane Markham</t>
  </si>
  <si>
    <t>Hupps Mill Plaza</t>
  </si>
  <si>
    <t>2219 Wilborn Ave</t>
  </si>
  <si>
    <t>434-572-2975</t>
  </si>
  <si>
    <t>434-579-5634</t>
  </si>
  <si>
    <t>Bluefield, WV</t>
  </si>
  <si>
    <t>Sherry Roach</t>
  </si>
  <si>
    <t>Mercer Mall</t>
  </si>
  <si>
    <t>Hwy 19 &amp; 460</t>
  </si>
  <si>
    <t>304-327-0561</t>
  </si>
  <si>
    <t>304-952-0010</t>
  </si>
  <si>
    <t>Roanoke - Tanglewood, VA</t>
  </si>
  <si>
    <t>Frank LaRosa</t>
  </si>
  <si>
    <t>Tanglewood Mall</t>
  </si>
  <si>
    <t>4308 Electric Road</t>
  </si>
  <si>
    <t>540-989-0851</t>
  </si>
  <si>
    <t>540-529-5241</t>
  </si>
  <si>
    <t>Beckley, WV</t>
  </si>
  <si>
    <t>Stacie Hopper</t>
  </si>
  <si>
    <t>Crossroads</t>
  </si>
  <si>
    <t>110 Crossroads Mall</t>
  </si>
  <si>
    <t>304-255-5600</t>
  </si>
  <si>
    <t>740-814-1433</t>
  </si>
  <si>
    <t>Richlands, VA</t>
  </si>
  <si>
    <t>Daniel Sokolovski</t>
  </si>
  <si>
    <t>Claypool Hills Mall</t>
  </si>
  <si>
    <t>19 Claypool Hill Mall</t>
  </si>
  <si>
    <t>276-964-9124</t>
  </si>
  <si>
    <t>678-650-8190</t>
  </si>
  <si>
    <t>Roanoke - Valley View, VA</t>
  </si>
  <si>
    <t>Michelle Hollifield</t>
  </si>
  <si>
    <t>Valley View Mall</t>
  </si>
  <si>
    <t>4811 Valley View Blvd</t>
  </si>
  <si>
    <t>540-366-1900</t>
  </si>
  <si>
    <t>828-442-6849</t>
  </si>
  <si>
    <t>Christiansburg, VA</t>
  </si>
  <si>
    <t>Stacie Whetzel</t>
  </si>
  <si>
    <t>New River Valley Mall</t>
  </si>
  <si>
    <t>650 New River Valley Mall</t>
  </si>
  <si>
    <t>540-382-2931</t>
  </si>
  <si>
    <t>757-339-5343</t>
  </si>
  <si>
    <t>Jonathan Bradley, RVP Assigned Store</t>
  </si>
  <si>
    <t>Martinsville, VA</t>
  </si>
  <si>
    <t>Greg Kloss</t>
  </si>
  <si>
    <t>Liberty Fair Mall</t>
  </si>
  <si>
    <t>240 Commonwealth Blvd</t>
  </si>
  <si>
    <t>276-638-2471</t>
  </si>
  <si>
    <t>610-751-8627</t>
  </si>
  <si>
    <t>Wise, VA</t>
  </si>
  <si>
    <t>Jeannie Calhoun</t>
  </si>
  <si>
    <t>Ridgeview Mall</t>
  </si>
  <si>
    <t>PO Box 3429, 75 Ridgeview Rd SW</t>
  </si>
  <si>
    <t>276-679-2100</t>
  </si>
  <si>
    <t>971-227-2447</t>
  </si>
  <si>
    <t>Ashland, KY</t>
  </si>
  <si>
    <t>Tim Keenan</t>
  </si>
  <si>
    <t>Ashland Town Center</t>
  </si>
  <si>
    <t>500 Winchester Space #1</t>
  </si>
  <si>
    <t>606-325-2444</t>
  </si>
  <si>
    <t>304-993-1272</t>
  </si>
  <si>
    <t>Parkersburg, WV</t>
  </si>
  <si>
    <t>Grand Central Mall</t>
  </si>
  <si>
    <t>PO Box 6048,  300 Grand Central Mall</t>
  </si>
  <si>
    <t>304-422-0062</t>
  </si>
  <si>
    <t>252-649-8720</t>
  </si>
  <si>
    <t>Tom Reis</t>
  </si>
  <si>
    <t>Jaime Valdez</t>
  </si>
  <si>
    <t>Sandy Foskey</t>
  </si>
  <si>
    <t>Randy Dell</t>
  </si>
  <si>
    <t>Jane Mitchell</t>
  </si>
  <si>
    <t>Rorey Ann Rigel</t>
  </si>
  <si>
    <t>Sonny Ostrander</t>
  </si>
  <si>
    <t>RVP, Tom Reis assigned store</t>
  </si>
  <si>
    <t>RVP Jaime Valdez assigned store</t>
  </si>
  <si>
    <t>RVP Sandy Foskey assigned store</t>
  </si>
  <si>
    <t>RVP Randy Dell assigned store</t>
  </si>
  <si>
    <t>RVP Jane Mitchell assigned store</t>
  </si>
  <si>
    <t>RVP Roreyann Riegel assigned store</t>
  </si>
  <si>
    <t>RVP Sonny Ostrander assigned store</t>
  </si>
  <si>
    <t>Cliff Schoonmaker</t>
  </si>
  <si>
    <t>770-743-9782</t>
  </si>
  <si>
    <t>Christal Townsend</t>
  </si>
  <si>
    <t>Beverly Allick-Wiseman</t>
  </si>
  <si>
    <t>Brittany Burnette</t>
  </si>
  <si>
    <t>Myrna Bayon</t>
  </si>
  <si>
    <t>Christopher Buettner</t>
  </si>
  <si>
    <t>Tiffany Lehman</t>
  </si>
  <si>
    <t>RVP Tiffany Lehman assigned store</t>
  </si>
  <si>
    <t>Murrari Ravi</t>
  </si>
  <si>
    <t>336-757-2392</t>
  </si>
  <si>
    <t>336-690-2461</t>
  </si>
  <si>
    <t>Douglas DeJarnatt</t>
  </si>
  <si>
    <t>314-657-7877</t>
  </si>
  <si>
    <t>Jane Benfield</t>
  </si>
  <si>
    <t>Steven Altum</t>
  </si>
  <si>
    <t>Steven Valdez</t>
  </si>
  <si>
    <t>Robby Cain</t>
  </si>
  <si>
    <t>Isaiah Jacob</t>
  </si>
  <si>
    <t>Michael Hill</t>
  </si>
  <si>
    <t>Samantha Corona</t>
  </si>
  <si>
    <t>816-783-3694</t>
  </si>
  <si>
    <t>479-368-3655</t>
  </si>
  <si>
    <t>256-227-1449</t>
  </si>
  <si>
    <t>270-314-3947</t>
  </si>
  <si>
    <t>865-621-1229</t>
  </si>
  <si>
    <t>828-772-1873</t>
  </si>
  <si>
    <t>662-425-3927</t>
  </si>
  <si>
    <t>505-514-2795</t>
  </si>
  <si>
    <t>281-536-9107</t>
  </si>
  <si>
    <t>Shawna McKoy</t>
  </si>
  <si>
    <t>Kelly Howell</t>
  </si>
  <si>
    <t>Malissa Cormier</t>
  </si>
  <si>
    <t>Carrie Allen</t>
  </si>
  <si>
    <t>James Sowers</t>
  </si>
  <si>
    <t>513-262-2136</t>
  </si>
  <si>
    <t>Cynthia Lyons</t>
  </si>
  <si>
    <t>215-262-5333</t>
  </si>
  <si>
    <t>Carrie Zadina</t>
  </si>
  <si>
    <t>973-919-5092</t>
  </si>
  <si>
    <t>Lucy Anglin</t>
  </si>
  <si>
    <t>Open</t>
  </si>
  <si>
    <t>Shelly Wisnewski</t>
  </si>
  <si>
    <t>864-346-6514</t>
  </si>
  <si>
    <t>864-650-3957</t>
  </si>
  <si>
    <t>Norbert Lazlo</t>
  </si>
  <si>
    <t>606-595-0322</t>
  </si>
  <si>
    <t>Dustin Riner</t>
  </si>
  <si>
    <t>Nicholas Swango</t>
  </si>
  <si>
    <t>850-218-1721</t>
  </si>
  <si>
    <t>765-210-1877</t>
  </si>
  <si>
    <t>Tracey Noll</t>
  </si>
  <si>
    <t>304-839-2742</t>
  </si>
  <si>
    <t>Chris Tilley</t>
  </si>
  <si>
    <t>919-412-3331</t>
  </si>
  <si>
    <t>706-495-2460</t>
  </si>
  <si>
    <t>Tanya Mitchell</t>
  </si>
  <si>
    <t>412-944-9894</t>
  </si>
  <si>
    <t>Michele Carr</t>
  </si>
  <si>
    <t>Robert Goodman</t>
  </si>
  <si>
    <t>Bonnie Watkins</t>
  </si>
  <si>
    <t>Susan Platt</t>
  </si>
  <si>
    <t>Melisa Porobic-Wicker</t>
  </si>
  <si>
    <t>David Kraus</t>
  </si>
  <si>
    <t>Nick Herlihy</t>
  </si>
  <si>
    <t>Nick Herlihy, RVP Assigned Store</t>
  </si>
  <si>
    <t>Catrice Frieson</t>
  </si>
  <si>
    <t>843-687-3863</t>
  </si>
  <si>
    <t>Ashely Willis</t>
  </si>
  <si>
    <t>865-719-5893</t>
  </si>
  <si>
    <t>252-258-0089</t>
  </si>
  <si>
    <t>973-202-2226</t>
  </si>
  <si>
    <t>Charles Campbell</t>
  </si>
  <si>
    <t>904-228-1925</t>
  </si>
  <si>
    <t>Carla Bunch</t>
  </si>
  <si>
    <t>William (Matthew) Cagle</t>
  </si>
  <si>
    <t>Kim Straniger</t>
  </si>
  <si>
    <t>Amber Smith</t>
  </si>
  <si>
    <t>205-310-4556</t>
  </si>
  <si>
    <t xml:space="preserve">Glenn Sellers, GVP Assigned Store </t>
  </si>
  <si>
    <t>Thomas Ghea, RVP Assigned Store</t>
  </si>
  <si>
    <t>Sarah Miles</t>
  </si>
  <si>
    <t>734-552-7084</t>
  </si>
  <si>
    <t>William (Billy) Hatcher</t>
  </si>
  <si>
    <t>276-494-9382</t>
  </si>
  <si>
    <t>Kim Owen</t>
  </si>
  <si>
    <t>Daphne Folsom</t>
  </si>
  <si>
    <t>501-749-0664</t>
  </si>
  <si>
    <t>229-561-3136</t>
  </si>
  <si>
    <t>Brian Tynes</t>
  </si>
  <si>
    <t>Derek Lozada</t>
  </si>
  <si>
    <t>Michael Curry</t>
  </si>
  <si>
    <t>901-832-8546</t>
  </si>
  <si>
    <t>512-917-9200</t>
  </si>
  <si>
    <t>Mitch (Brian) McMillan</t>
  </si>
  <si>
    <t>512-644-9754</t>
  </si>
  <si>
    <t>662-822-8442</t>
  </si>
  <si>
    <t>501-813-7053</t>
  </si>
  <si>
    <t>469-235-1475</t>
  </si>
  <si>
    <t>417-332-7167</t>
  </si>
  <si>
    <t>Victor Zaldivar</t>
  </si>
  <si>
    <t>Felecia Carty</t>
  </si>
  <si>
    <t>Natalie Cassidy</t>
  </si>
  <si>
    <t>863-877-5971</t>
  </si>
  <si>
    <t>Adam Smith</t>
  </si>
  <si>
    <t>Melissa Sabin</t>
  </si>
  <si>
    <t>Suzy Stone</t>
  </si>
  <si>
    <t>Suzy Stone, RVP Assigned Store</t>
  </si>
  <si>
    <t>Darran Whitlock</t>
  </si>
  <si>
    <t>Megan Winfield</t>
  </si>
  <si>
    <t>Joel Ellzey</t>
  </si>
  <si>
    <t>Athena Sprouse</t>
  </si>
  <si>
    <t>Kristian Isakson</t>
  </si>
  <si>
    <t>Coreen Abbott</t>
  </si>
  <si>
    <t>770-940-4924</t>
  </si>
  <si>
    <t>908-304-3075</t>
  </si>
  <si>
    <t>Carolyn Hale</t>
  </si>
  <si>
    <t>678-982-7876</t>
  </si>
  <si>
    <t>Chavonda Montford</t>
  </si>
  <si>
    <t>919-436-8088</t>
  </si>
  <si>
    <t>Mark Cechini</t>
  </si>
  <si>
    <t>300 Jacksonville Mall</t>
  </si>
  <si>
    <t>JR Ernst</t>
  </si>
  <si>
    <t>Melissa Hudson</t>
  </si>
  <si>
    <t>Brandi Levy</t>
  </si>
  <si>
    <t>912-764-7575</t>
  </si>
  <si>
    <t>601-919-5000</t>
  </si>
  <si>
    <t>Jerome (Earvin) Jones</t>
  </si>
  <si>
    <t>Kendall Boults</t>
  </si>
  <si>
    <t>Ellen Dymock</t>
  </si>
  <si>
    <t>Shontay Felder</t>
  </si>
  <si>
    <t>Jami Lester</t>
  </si>
  <si>
    <t>Rebecca Lambert</t>
  </si>
  <si>
    <t>Suzanne Kilborn</t>
  </si>
  <si>
    <t>Ed Myers</t>
  </si>
  <si>
    <t>Kimberly Eikner</t>
  </si>
  <si>
    <t>Shinnel Posey</t>
  </si>
  <si>
    <t>Joe Giardina</t>
  </si>
  <si>
    <t>Candice Podruchny</t>
  </si>
  <si>
    <t>Erin Weisman</t>
  </si>
  <si>
    <t>Sylvia Rhodes-Gainey</t>
  </si>
  <si>
    <t>Mike Penrod</t>
  </si>
  <si>
    <t>Alison Zinman</t>
  </si>
  <si>
    <t>407-361-2943</t>
  </si>
  <si>
    <t>Mark Lewis</t>
  </si>
  <si>
    <t>304-914-1471</t>
  </si>
  <si>
    <t>Lakeisha Dunlap</t>
  </si>
  <si>
    <t>770-733-9977</t>
  </si>
  <si>
    <t>318-557-6958</t>
  </si>
  <si>
    <t>404-423-3784</t>
  </si>
  <si>
    <t>225-369-1054</t>
  </si>
  <si>
    <t>251-609-0315</t>
  </si>
  <si>
    <t>224-600-0639</t>
  </si>
  <si>
    <t>404-528-9733</t>
  </si>
  <si>
    <t>607-857-3388</t>
  </si>
  <si>
    <t>703-307-2738</t>
  </si>
  <si>
    <t>706-594-1955</t>
  </si>
  <si>
    <t>980-241-2476</t>
  </si>
  <si>
    <t>Amber McWhorter</t>
  </si>
  <si>
    <t>606-224-4806</t>
  </si>
  <si>
    <t>Stephanie Manakides</t>
  </si>
  <si>
    <t>949-331-2250</t>
  </si>
  <si>
    <t>682-554-7822</t>
  </si>
  <si>
    <t>734-895-5427</t>
  </si>
  <si>
    <t>Shelly Sheridan 8/29</t>
  </si>
  <si>
    <t>Jeffery Anderson 9/7</t>
  </si>
  <si>
    <t>662-378-7085</t>
  </si>
  <si>
    <t>Elizabeth (Liz) Woods</t>
  </si>
  <si>
    <t>Alessandriel (Tisha) Green</t>
  </si>
  <si>
    <t>Corlandius (Landy) Franklin</t>
  </si>
  <si>
    <t>William (Bill) Ballard</t>
  </si>
  <si>
    <t>Francis Canion (Angie Hellwig)</t>
  </si>
  <si>
    <t>Thomas (Chip) Forester</t>
  </si>
  <si>
    <t>Jacqueline (Jackie) Oertli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</si>
</sst>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&lt;=9999999]###\-####;\(###\)\ ###\-####"/>
    <numFmt numFmtId="166" formatCode="00000"/>
    <numFmt numFmtId="167" formatCode="#,##0.0"/>
  </numFmts>
  <fonts count="10" x14ac:knownFonts="1">
    <font>
      <sz val="10"/>
      <name val="Arial"/>
    </font>
    <font>
      <sz val="12"/>
      <name val="Arial"/>
      <family val="2"/>
    </font>
    <font>
      <b/>
      <sz val="2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color indexed="9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4"/>
      <name val="Century Gothic"/>
      <family val="2"/>
    </font>
    <font>
      <b/>
      <sz val="1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left"/>
    </xf>
    <xf numFmtId="0" fontId="6" fillId="0" borderId="3" xfId="1" applyFont="1" applyBorder="1" applyAlignment="1">
      <alignment horizontal="left"/>
    </xf>
    <xf numFmtId="49" fontId="6" fillId="0" borderId="3" xfId="1" applyNumberFormat="1" applyFont="1" applyBorder="1"/>
    <xf numFmtId="0" fontId="6" fillId="0" borderId="3" xfId="1" applyFont="1" applyBorder="1"/>
    <xf numFmtId="0" fontId="6" fillId="0" borderId="3" xfId="1" applyFont="1" applyBorder="1" applyAlignment="1">
      <alignment horizontal="center"/>
    </xf>
    <xf numFmtId="49" fontId="6" fillId="0" borderId="0" xfId="1" applyNumberFormat="1" applyFont="1" applyAlignment="1">
      <alignment horizontal="center" vertical="center"/>
    </xf>
    <xf numFmtId="0" fontId="6" fillId="5" borderId="3" xfId="1" applyFont="1" applyFill="1" applyBorder="1" applyAlignment="1">
      <alignment horizontal="left"/>
    </xf>
    <xf numFmtId="0" fontId="6" fillId="6" borderId="3" xfId="1" applyFont="1" applyFill="1" applyBorder="1"/>
    <xf numFmtId="0" fontId="6" fillId="6" borderId="3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49" fontId="6" fillId="6" borderId="3" xfId="1" applyNumberFormat="1" applyFont="1" applyFill="1" applyBorder="1"/>
    <xf numFmtId="49" fontId="6" fillId="6" borderId="0" xfId="1" applyNumberFormat="1" applyFont="1" applyFill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49" fontId="6" fillId="0" borderId="3" xfId="1" applyNumberFormat="1" applyFont="1" applyBorder="1" applyAlignment="1">
      <alignment horizontal="left"/>
    </xf>
    <xf numFmtId="49" fontId="6" fillId="0" borderId="3" xfId="1" applyNumberFormat="1" applyFont="1" applyBorder="1" applyAlignment="1">
      <alignment horizontal="center" wrapText="1"/>
    </xf>
    <xf numFmtId="49" fontId="6" fillId="6" borderId="3" xfId="1" applyNumberFormat="1" applyFont="1" applyFill="1" applyBorder="1" applyAlignment="1">
      <alignment horizontal="left"/>
    </xf>
    <xf numFmtId="49" fontId="6" fillId="0" borderId="3" xfId="1" applyNumberFormat="1" applyFont="1" applyBorder="1" applyAlignment="1">
      <alignment horizontal="left" wrapText="1"/>
    </xf>
    <xf numFmtId="0" fontId="6" fillId="6" borderId="3" xfId="1" applyFont="1" applyFill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0" fontId="6" fillId="0" borderId="3" xfId="1" applyFont="1" applyBorder="1" applyAlignment="1">
      <alignment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vertical="center"/>
    </xf>
    <xf numFmtId="0" fontId="6" fillId="6" borderId="3" xfId="1" applyFont="1" applyFill="1" applyBorder="1" applyAlignment="1">
      <alignment vertical="center"/>
    </xf>
    <xf numFmtId="0" fontId="6" fillId="6" borderId="3" xfId="1" applyFont="1" applyFill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/>
    </xf>
    <xf numFmtId="0" fontId="6" fillId="0" borderId="0" xfId="1" applyFont="1" applyAlignment="1">
      <alignment vertical="center"/>
    </xf>
    <xf numFmtId="49" fontId="6" fillId="6" borderId="0" xfId="1" applyNumberFormat="1" applyFont="1" applyFill="1" applyAlignment="1">
      <alignment horizontal="center"/>
    </xf>
    <xf numFmtId="0" fontId="4" fillId="2" borderId="2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6" borderId="3" xfId="1" applyFont="1" applyFill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166" fontId="7" fillId="0" borderId="3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3" xfId="1" applyNumberFormat="1" applyFont="1" applyFill="1" applyBorder="1" applyAlignment="1">
      <alignment vertical="center"/>
    </xf>
    <xf numFmtId="49" fontId="6" fillId="0" borderId="3" xfId="1" applyNumberFormat="1" applyFont="1" applyFill="1" applyBorder="1"/>
    <xf numFmtId="49" fontId="6" fillId="0" borderId="3" xfId="1" applyNumberFormat="1" applyFont="1" applyFill="1" applyBorder="1" applyAlignment="1">
      <alignment horizontal="left" vertical="center"/>
    </xf>
    <xf numFmtId="167" fontId="5" fillId="3" borderId="3" xfId="1" applyNumberFormat="1" applyFont="1" applyFill="1" applyBorder="1" applyAlignment="1">
      <alignment horizont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left"/>
    </xf>
    <xf numFmtId="49" fontId="6" fillId="0" borderId="0" xfId="1" applyNumberFormat="1" applyFont="1" applyFill="1" applyAlignment="1">
      <alignment vertical="center"/>
    </xf>
    <xf numFmtId="0" fontId="6" fillId="0" borderId="3" xfId="1" applyFont="1" applyFill="1" applyBorder="1"/>
    <xf numFmtId="0" fontId="6" fillId="0" borderId="3" xfId="1" applyNumberFormat="1" applyFont="1" applyBorder="1" applyAlignment="1">
      <alignment vertical="center"/>
    </xf>
    <xf numFmtId="0" fontId="5" fillId="3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wrapText="1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/>
    </xf>
    <xf numFmtId="49" fontId="6" fillId="8" borderId="3" xfId="1" applyNumberFormat="1" applyFont="1" applyFill="1" applyBorder="1" applyAlignment="1">
      <alignment vertical="center"/>
    </xf>
    <xf numFmtId="49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8121594B-EEFE-F64D-A8E5-042CA75781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nger.belkinc.com/President/DOS/FY10/address/FY10%20Southern%20Store%20List-%20st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r-Phn"/>
      <sheetName val="fax"/>
      <sheetName val="Sheet1"/>
      <sheetName val="Sheet2"/>
    </sheetNames>
    <sheetDataSet>
      <sheetData sheetId="0" refreshError="1"/>
      <sheetData sheetId="1" refreshError="1">
        <row r="2">
          <cell r="A2">
            <v>1</v>
          </cell>
          <cell r="B2" t="str">
            <v>2</v>
          </cell>
          <cell r="C2" t="str">
            <v>3</v>
          </cell>
          <cell r="D2" t="str">
            <v>4</v>
          </cell>
          <cell r="E2" t="str">
            <v>5</v>
          </cell>
          <cell r="F2" t="str">
            <v>6</v>
          </cell>
          <cell r="G2" t="str">
            <v>7</v>
          </cell>
          <cell r="H2" t="str">
            <v>8</v>
          </cell>
          <cell r="I2" t="str">
            <v>9</v>
          </cell>
          <cell r="J2" t="str">
            <v>10</v>
          </cell>
        </row>
        <row r="3">
          <cell r="A3" t="str">
            <v>Str #</v>
          </cell>
          <cell r="B3" t="str">
            <v>CITY</v>
          </cell>
          <cell r="C3" t="str">
            <v>STORE MANAGER</v>
          </cell>
          <cell r="D3" t="str">
            <v>LOCATION</v>
          </cell>
          <cell r="E3" t="str">
            <v>STREET ADDRESS</v>
          </cell>
          <cell r="F3" t="str">
            <v>ZIP</v>
          </cell>
          <cell r="G3" t="str">
            <v>Cell</v>
          </cell>
          <cell r="H3" t="str">
            <v>HOME TELEPHONE</v>
          </cell>
          <cell r="I3" t="str">
            <v xml:space="preserve"> STORE TELEPHONE</v>
          </cell>
          <cell r="J3" t="str">
            <v>FAX NO.</v>
          </cell>
          <cell r="K3" t="str">
            <v>Str #</v>
          </cell>
        </row>
        <row r="4">
          <cell r="A4" t="str">
            <v>Str #</v>
          </cell>
          <cell r="B4" t="str">
            <v>CITY</v>
          </cell>
          <cell r="C4" t="str">
            <v>STORE MANAGER</v>
          </cell>
          <cell r="D4" t="str">
            <v>LOCATION</v>
          </cell>
          <cell r="E4" t="str">
            <v>STREET ADDRESS</v>
          </cell>
          <cell r="F4" t="str">
            <v>ZIP</v>
          </cell>
          <cell r="G4" t="str">
            <v>Cell</v>
          </cell>
          <cell r="H4" t="str">
            <v>HOME TELEPHONE</v>
          </cell>
          <cell r="I4" t="str">
            <v>STORE TELEPHONE</v>
          </cell>
          <cell r="J4" t="str">
            <v>FAX NO.</v>
          </cell>
          <cell r="K4" t="str">
            <v>Str #</v>
          </cell>
        </row>
        <row r="5">
          <cell r="A5">
            <v>33</v>
          </cell>
          <cell r="B5" t="str">
            <v>Canton, GA</v>
          </cell>
          <cell r="C5" t="str">
            <v>Pamela Price</v>
          </cell>
          <cell r="D5" t="str">
            <v>Riverstone Plaza</v>
          </cell>
          <cell r="E5" t="str">
            <v>1447 Riverstone Pkwy</v>
          </cell>
          <cell r="F5" t="str">
            <v>30114</v>
          </cell>
          <cell r="G5" t="str">
            <v>770.876.9677</v>
          </cell>
          <cell r="H5" t="str">
            <v>770-704-7928</v>
          </cell>
          <cell r="I5" t="str">
            <v>(770) 720-1125</v>
          </cell>
          <cell r="J5" t="str">
            <v>same</v>
          </cell>
          <cell r="K5" t="str">
            <v>33</v>
          </cell>
        </row>
        <row r="6">
          <cell r="A6">
            <v>39</v>
          </cell>
          <cell r="B6" t="str">
            <v>Cartersville, GA</v>
          </cell>
          <cell r="C6" t="str">
            <v>Larry J. Williams</v>
          </cell>
          <cell r="D6" t="str">
            <v>Main Street Shopping Ctr.</v>
          </cell>
          <cell r="E6" t="str">
            <v>600 Cherokee Place</v>
          </cell>
          <cell r="F6">
            <v>30120</v>
          </cell>
          <cell r="G6" t="str">
            <v>864.421.2978</v>
          </cell>
          <cell r="I6" t="str">
            <v>(770) 382-3770</v>
          </cell>
          <cell r="J6" t="str">
            <v>(770) 386-5153</v>
          </cell>
          <cell r="K6">
            <v>39</v>
          </cell>
        </row>
        <row r="7">
          <cell r="A7">
            <v>44</v>
          </cell>
          <cell r="B7" t="str">
            <v>Carrollton, GA</v>
          </cell>
          <cell r="C7" t="str">
            <v>John Eller</v>
          </cell>
          <cell r="D7" t="str">
            <v>McIntosh Plaza</v>
          </cell>
          <cell r="E7" t="str">
            <v>1109 S. Park Ste 300</v>
          </cell>
          <cell r="F7">
            <v>30117</v>
          </cell>
          <cell r="I7" t="str">
            <v>(770) 832-1421</v>
          </cell>
          <cell r="J7" t="str">
            <v>ext. 131</v>
          </cell>
          <cell r="K7" t="str">
            <v>44</v>
          </cell>
        </row>
        <row r="8">
          <cell r="A8">
            <v>54</v>
          </cell>
          <cell r="B8" t="str">
            <v>Athens, GA</v>
          </cell>
          <cell r="C8" t="str">
            <v>Dawn Blankenship</v>
          </cell>
          <cell r="D8" t="str">
            <v>Georgia Square Mall</v>
          </cell>
          <cell r="E8" t="str">
            <v>3700-175 Atlanta Hwy</v>
          </cell>
          <cell r="F8" t="str">
            <v>30606</v>
          </cell>
          <cell r="I8" t="str">
            <v>(706) 353-0060</v>
          </cell>
          <cell r="J8" t="str">
            <v>(706) 353-7642</v>
          </cell>
          <cell r="K8" t="str">
            <v>54</v>
          </cell>
        </row>
        <row r="9">
          <cell r="A9">
            <v>87</v>
          </cell>
          <cell r="B9" t="str">
            <v>Gainesville, GA</v>
          </cell>
          <cell r="C9" t="str">
            <v>Judy White</v>
          </cell>
          <cell r="D9" t="str">
            <v>Colonial Mall-Lakeshore</v>
          </cell>
          <cell r="E9" t="str">
            <v>150 Pearl Nix Parkway</v>
          </cell>
          <cell r="F9" t="str">
            <v>30501</v>
          </cell>
          <cell r="G9" t="str">
            <v>678-362-1198</v>
          </cell>
          <cell r="H9" t="str">
            <v>770-889-7799</v>
          </cell>
          <cell r="I9" t="str">
            <v>(770) 532-7021</v>
          </cell>
          <cell r="J9" t="str">
            <v>same</v>
          </cell>
          <cell r="K9" t="str">
            <v>87</v>
          </cell>
        </row>
        <row r="10">
          <cell r="A10">
            <v>106</v>
          </cell>
          <cell r="B10" t="str">
            <v>LaGrange, GA</v>
          </cell>
          <cell r="C10" t="str">
            <v>Karen Lockwood</v>
          </cell>
          <cell r="D10" t="str">
            <v>West Georgia Commons</v>
          </cell>
          <cell r="E10" t="str">
            <v>1501 LaFayette Parkway</v>
          </cell>
          <cell r="F10">
            <v>30241</v>
          </cell>
          <cell r="I10" t="str">
            <v>(706) 882-5576</v>
          </cell>
          <cell r="J10" t="str">
            <v>706-882.5576</v>
          </cell>
          <cell r="K10">
            <v>106</v>
          </cell>
        </row>
        <row r="11">
          <cell r="A11">
            <v>107</v>
          </cell>
          <cell r="B11" t="str">
            <v>Douglas, GA</v>
          </cell>
          <cell r="C11" t="str">
            <v>Brandi Boatright</v>
          </cell>
          <cell r="D11" t="str">
            <v>Douglas Ga</v>
          </cell>
          <cell r="E11" t="str">
            <v>1322 S. Peterson Avenue</v>
          </cell>
          <cell r="F11">
            <v>31533</v>
          </cell>
          <cell r="G11" t="str">
            <v>912-536-1685</v>
          </cell>
          <cell r="I11" t="str">
            <v>(912) 384-4212</v>
          </cell>
          <cell r="J11" t="str">
            <v>ext. 217</v>
          </cell>
          <cell r="K11">
            <v>107</v>
          </cell>
        </row>
        <row r="12">
          <cell r="A12">
            <v>109</v>
          </cell>
          <cell r="B12" t="str">
            <v xml:space="preserve"> OCALA                              </v>
          </cell>
          <cell r="C12" t="str">
            <v>Jeffrey Timm</v>
          </cell>
          <cell r="D12" t="str">
            <v>Paddock Mall</v>
          </cell>
          <cell r="E12" t="str">
            <v>3100 S.W. College Road</v>
          </cell>
          <cell r="F12">
            <v>34474</v>
          </cell>
          <cell r="G12" t="str">
            <v>904.465.6806</v>
          </cell>
          <cell r="H12" t="str">
            <v>352.861.0615</v>
          </cell>
          <cell r="I12" t="str">
            <v>(352) 237-1200</v>
          </cell>
          <cell r="J12" t="str">
            <v>same</v>
          </cell>
          <cell r="K12">
            <v>109</v>
          </cell>
        </row>
        <row r="13">
          <cell r="A13">
            <v>121</v>
          </cell>
          <cell r="B13" t="str">
            <v>Spring Hill, FL</v>
          </cell>
          <cell r="C13" t="str">
            <v>Chris Tracy</v>
          </cell>
          <cell r="D13" t="str">
            <v>Coastal Way Center</v>
          </cell>
          <cell r="E13" t="str">
            <v>13151 Cortez Blvd., Brooksville, FL</v>
          </cell>
          <cell r="F13">
            <v>34613</v>
          </cell>
          <cell r="G13" t="str">
            <v>850-206-2610</v>
          </cell>
          <cell r="H13" t="str">
            <v>352-684-7256</v>
          </cell>
          <cell r="I13" t="str">
            <v>(352) 592-1515</v>
          </cell>
          <cell r="J13" t="str">
            <v>same</v>
          </cell>
          <cell r="K13">
            <v>121</v>
          </cell>
        </row>
        <row r="14">
          <cell r="A14">
            <v>141</v>
          </cell>
          <cell r="B14" t="str">
            <v xml:space="preserve">JACKSONVILLE     </v>
          </cell>
          <cell r="C14" t="str">
            <v>Mike Gravley</v>
          </cell>
          <cell r="D14" t="str">
            <v>The Avenues Mall</v>
          </cell>
          <cell r="E14" t="str">
            <v>10310 Southside Blvd.</v>
          </cell>
          <cell r="F14">
            <v>32256</v>
          </cell>
          <cell r="G14" t="str">
            <v>904.521.1081</v>
          </cell>
          <cell r="H14" t="str">
            <v>904.461.4321</v>
          </cell>
          <cell r="I14" t="str">
            <v>(904) 363-1100</v>
          </cell>
          <cell r="J14" t="str">
            <v>904. 363-7303</v>
          </cell>
          <cell r="K14">
            <v>141</v>
          </cell>
        </row>
        <row r="15">
          <cell r="A15">
            <v>142</v>
          </cell>
          <cell r="B15" t="str">
            <v xml:space="preserve">Regency </v>
          </cell>
          <cell r="C15" t="str">
            <v>Suzie Hartman</v>
          </cell>
          <cell r="D15" t="str">
            <v>Regency Square Mall</v>
          </cell>
          <cell r="E15" t="str">
            <v>9501 Arlington Expressway</v>
          </cell>
          <cell r="F15">
            <v>32211</v>
          </cell>
          <cell r="G15" t="str">
            <v>(352)283-1239</v>
          </cell>
          <cell r="H15" t="str">
            <v>(904)641-0445</v>
          </cell>
          <cell r="I15" t="str">
            <v>(904) 725-7744</v>
          </cell>
          <cell r="J15" t="str">
            <v>904. 725-2065</v>
          </cell>
          <cell r="K15">
            <v>142</v>
          </cell>
        </row>
        <row r="16">
          <cell r="A16">
            <v>149</v>
          </cell>
          <cell r="B16" t="str">
            <v>Orange Park, FL</v>
          </cell>
          <cell r="C16" t="str">
            <v xml:space="preserve">Ed Myers   </v>
          </cell>
          <cell r="D16" t="str">
            <v>Orange Park Mall</v>
          </cell>
          <cell r="E16" t="str">
            <v>1910 Wells Road, Lot 44</v>
          </cell>
          <cell r="F16">
            <v>32073</v>
          </cell>
          <cell r="G16" t="str">
            <v>(904)651-7968</v>
          </cell>
          <cell r="H16" t="str">
            <v>(904)276-5630</v>
          </cell>
          <cell r="I16" t="str">
            <v>(904) 269-1211</v>
          </cell>
          <cell r="J16" t="str">
            <v>904-278-9333</v>
          </cell>
          <cell r="K16">
            <v>149</v>
          </cell>
        </row>
        <row r="17">
          <cell r="A17">
            <v>151</v>
          </cell>
          <cell r="B17" t="str">
            <v>Roosevelt</v>
          </cell>
          <cell r="C17" t="str">
            <v>Leslie Caruso</v>
          </cell>
          <cell r="D17" t="str">
            <v>Roosevelt Mall</v>
          </cell>
          <cell r="E17" t="str">
            <v>4535 Roosevelt Blvd.</v>
          </cell>
          <cell r="F17">
            <v>32210</v>
          </cell>
          <cell r="G17" t="str">
            <v>(904)505-9502</v>
          </cell>
          <cell r="H17" t="str">
            <v>(904)20-9291</v>
          </cell>
          <cell r="I17" t="str">
            <v>(904) 384-2106</v>
          </cell>
          <cell r="J17" t="str">
            <v>904. 389-1398</v>
          </cell>
          <cell r="K17">
            <v>151</v>
          </cell>
        </row>
        <row r="18">
          <cell r="A18">
            <v>179</v>
          </cell>
          <cell r="B18" t="str">
            <v>Moultrie, GA</v>
          </cell>
          <cell r="C18" t="str">
            <v xml:space="preserve">Sandra Yeoman </v>
          </cell>
          <cell r="D18" t="str">
            <v>Sunset Plaza</v>
          </cell>
          <cell r="E18" t="str">
            <v>2443 S. Main Street</v>
          </cell>
          <cell r="F18">
            <v>31768</v>
          </cell>
          <cell r="H18" t="str">
            <v>229-776-2883</v>
          </cell>
          <cell r="I18" t="str">
            <v>(229) 985-6910</v>
          </cell>
          <cell r="J18" t="str">
            <v>ext 217</v>
          </cell>
          <cell r="K18">
            <v>179</v>
          </cell>
        </row>
        <row r="19">
          <cell r="A19">
            <v>184</v>
          </cell>
          <cell r="B19" t="str">
            <v xml:space="preserve">SE Atlanta    </v>
          </cell>
          <cell r="C19" t="str">
            <v xml:space="preserve">Royce Pittman   </v>
          </cell>
          <cell r="D19" t="str">
            <v>Snellville Pavilion</v>
          </cell>
          <cell r="E19" t="str">
            <v>2059 Scenic Hwy., Ste 110</v>
          </cell>
          <cell r="F19" t="str">
            <v>30078</v>
          </cell>
          <cell r="G19" t="str">
            <v>(706) 299-0067</v>
          </cell>
          <cell r="H19" t="str">
            <v>770.726.1028</v>
          </cell>
          <cell r="I19" t="str">
            <v>(678) 344-8484</v>
          </cell>
          <cell r="J19" t="str">
            <v>same</v>
          </cell>
          <cell r="K19" t="str">
            <v>184</v>
          </cell>
        </row>
        <row r="20">
          <cell r="A20">
            <v>189</v>
          </cell>
          <cell r="B20" t="str">
            <v xml:space="preserve">Macon, GA                      </v>
          </cell>
          <cell r="C20" t="str">
            <v>Angie Hellwig</v>
          </cell>
          <cell r="D20" t="str">
            <v>Macon Mall</v>
          </cell>
          <cell r="E20" t="str">
            <v>3661 Eisenhower Parkway</v>
          </cell>
          <cell r="F20">
            <v>31206</v>
          </cell>
          <cell r="I20" t="str">
            <v>(478)-477-2355</v>
          </cell>
          <cell r="J20" t="str">
            <v>same</v>
          </cell>
          <cell r="K20">
            <v>189</v>
          </cell>
        </row>
        <row r="21">
          <cell r="A21">
            <v>196</v>
          </cell>
          <cell r="B21" t="str">
            <v>Fayetteville, GA</v>
          </cell>
          <cell r="C21" t="str">
            <v>Kim Newson</v>
          </cell>
          <cell r="D21" t="str">
            <v>Fayette Pavilion</v>
          </cell>
          <cell r="E21" t="str">
            <v>205 Pavilion Parkway</v>
          </cell>
          <cell r="F21">
            <v>30214</v>
          </cell>
          <cell r="G21" t="str">
            <v>404.606.0573</v>
          </cell>
          <cell r="H21" t="str">
            <v>770.736.7531</v>
          </cell>
          <cell r="I21" t="str">
            <v>(770) 460-8550</v>
          </cell>
          <cell r="J21" t="str">
            <v>(770) 716-1586</v>
          </cell>
          <cell r="K21">
            <v>196</v>
          </cell>
        </row>
        <row r="22">
          <cell r="A22">
            <v>204</v>
          </cell>
          <cell r="B22" t="str">
            <v>Lake City, FL</v>
          </cell>
          <cell r="C22" t="str">
            <v>Will Batte</v>
          </cell>
          <cell r="D22" t="str">
            <v>Lake City Mall</v>
          </cell>
          <cell r="E22" t="str">
            <v>2533 W. US Hwy 90</v>
          </cell>
          <cell r="F22">
            <v>32055</v>
          </cell>
          <cell r="I22" t="str">
            <v>(386) 755-0153</v>
          </cell>
          <cell r="J22" t="str">
            <v>Same</v>
          </cell>
          <cell r="K22">
            <v>204</v>
          </cell>
        </row>
        <row r="23">
          <cell r="A23">
            <v>210</v>
          </cell>
          <cell r="B23" t="str">
            <v>Newnan, GA</v>
          </cell>
          <cell r="C23" t="str">
            <v>Tony Palmer</v>
          </cell>
          <cell r="D23" t="str">
            <v>Newnan Crossing</v>
          </cell>
          <cell r="E23" t="str">
            <v>997 Bullsboro Dr.</v>
          </cell>
          <cell r="F23">
            <v>30265</v>
          </cell>
          <cell r="G23" t="str">
            <v>706.333.9038</v>
          </cell>
          <cell r="H23" t="str">
            <v>706.885.0777</v>
          </cell>
          <cell r="J23" t="str">
            <v>ext. 215</v>
          </cell>
          <cell r="K23">
            <v>210</v>
          </cell>
        </row>
        <row r="24">
          <cell r="A24">
            <v>228</v>
          </cell>
          <cell r="B24" t="str">
            <v>Lady Lake, FL</v>
          </cell>
          <cell r="C24" t="str">
            <v>Ken J Williams</v>
          </cell>
          <cell r="D24" t="str">
            <v>The Villages</v>
          </cell>
          <cell r="E24" t="str">
            <v>1020 Bichara Blvd., The Villages, FL</v>
          </cell>
          <cell r="F24">
            <v>32159</v>
          </cell>
          <cell r="G24" t="str">
            <v>352-208-0502</v>
          </cell>
          <cell r="H24" t="str">
            <v>352-236-2318</v>
          </cell>
          <cell r="I24" t="str">
            <v>(352) 753-0227</v>
          </cell>
          <cell r="J24" t="str">
            <v>Same</v>
          </cell>
          <cell r="K24">
            <v>228</v>
          </cell>
        </row>
        <row r="25">
          <cell r="A25">
            <v>234</v>
          </cell>
          <cell r="B25" t="str">
            <v>Deland, FL</v>
          </cell>
          <cell r="C25" t="str">
            <v>Georgia Knowles</v>
          </cell>
          <cell r="D25" t="str">
            <v xml:space="preserve">Deland </v>
          </cell>
          <cell r="E25" t="str">
            <v>2617 S. Woodland Blvd.</v>
          </cell>
          <cell r="F25">
            <v>32720</v>
          </cell>
          <cell r="G25" t="str">
            <v>251-605-5338</v>
          </cell>
          <cell r="I25" t="str">
            <v>(386) 785-0043</v>
          </cell>
          <cell r="J25" t="str">
            <v>ext. 217</v>
          </cell>
          <cell r="K25">
            <v>234</v>
          </cell>
        </row>
        <row r="26">
          <cell r="A26">
            <v>238</v>
          </cell>
          <cell r="B26" t="str">
            <v>Dublin, GA</v>
          </cell>
          <cell r="C26" t="str">
            <v>Greg Smith</v>
          </cell>
          <cell r="D26" t="str">
            <v>Dublin Mall</v>
          </cell>
          <cell r="E26" t="str">
            <v>2001 Veterans Blvd, Suite 15</v>
          </cell>
          <cell r="F26">
            <v>31021</v>
          </cell>
          <cell r="G26" t="str">
            <v>919-946-1706</v>
          </cell>
          <cell r="H26" t="str">
            <v>n/a</v>
          </cell>
          <cell r="I26" t="str">
            <v>(478) 272-3415</v>
          </cell>
          <cell r="J26" t="str">
            <v>ext. 217</v>
          </cell>
          <cell r="K26">
            <v>238</v>
          </cell>
        </row>
        <row r="27">
          <cell r="A27">
            <v>239</v>
          </cell>
          <cell r="B27" t="str">
            <v xml:space="preserve">SAVANNAH          </v>
          </cell>
          <cell r="C27" t="str">
            <v>Sandy Foskey</v>
          </cell>
          <cell r="D27" t="str">
            <v>Oglethorpe Mall</v>
          </cell>
          <cell r="E27" t="str">
            <v>7804Abercorn Street</v>
          </cell>
          <cell r="F27">
            <v>31406</v>
          </cell>
          <cell r="G27" t="str">
            <v>904.465.6807</v>
          </cell>
          <cell r="I27" t="str">
            <v>(912) 352-1830</v>
          </cell>
          <cell r="J27" t="str">
            <v>ext 217</v>
          </cell>
          <cell r="K27">
            <v>239</v>
          </cell>
        </row>
        <row r="28">
          <cell r="A28">
            <v>248</v>
          </cell>
          <cell r="B28" t="str">
            <v>Winter Haven, FL</v>
          </cell>
          <cell r="C28" t="str">
            <v>Dan Eggleton</v>
          </cell>
          <cell r="D28" t="str">
            <v>Citi Centre</v>
          </cell>
          <cell r="E28" t="str">
            <v>253 Citi Centre St</v>
          </cell>
          <cell r="F28">
            <v>33880</v>
          </cell>
          <cell r="G28" t="str">
            <v>904-687-5619</v>
          </cell>
          <cell r="H28" t="str">
            <v>n/a</v>
          </cell>
          <cell r="I28" t="str">
            <v>(863) 401-9031</v>
          </cell>
          <cell r="J28" t="str">
            <v>ext. 217</v>
          </cell>
          <cell r="K28">
            <v>248</v>
          </cell>
        </row>
        <row r="29">
          <cell r="A29">
            <v>262</v>
          </cell>
          <cell r="B29" t="str">
            <v>McDonough, GA</v>
          </cell>
          <cell r="C29" t="str">
            <v>Debbie Slicker</v>
          </cell>
          <cell r="D29" t="str">
            <v>Henry Town Center</v>
          </cell>
          <cell r="E29" t="str">
            <v>1800 Jonesboro Rd.</v>
          </cell>
          <cell r="F29">
            <v>30253</v>
          </cell>
          <cell r="G29" t="str">
            <v>404.408.1770</v>
          </cell>
          <cell r="H29" t="str">
            <v>770.305.9913</v>
          </cell>
          <cell r="I29" t="str">
            <v>(678) 583-1996</v>
          </cell>
          <cell r="J29" t="str">
            <v>678.583.1996</v>
          </cell>
          <cell r="K29">
            <v>262</v>
          </cell>
        </row>
        <row r="30">
          <cell r="A30">
            <v>266</v>
          </cell>
          <cell r="B30" t="str">
            <v>Tifton, GA</v>
          </cell>
          <cell r="C30" t="str">
            <v>Tim Barrett</v>
          </cell>
          <cell r="D30" t="str">
            <v>Tifton Mall</v>
          </cell>
          <cell r="E30" t="str">
            <v>458 Virginia Avenue N., Ste. 7</v>
          </cell>
          <cell r="F30">
            <v>31794</v>
          </cell>
          <cell r="G30" t="str">
            <v>229-292-5388</v>
          </cell>
          <cell r="I30" t="str">
            <v>(229) 382-2414</v>
          </cell>
          <cell r="J30" t="str">
            <v>Same</v>
          </cell>
          <cell r="K30">
            <v>266</v>
          </cell>
        </row>
        <row r="31">
          <cell r="A31">
            <v>269</v>
          </cell>
          <cell r="B31" t="str">
            <v>Bainbridge, GA</v>
          </cell>
          <cell r="C31" t="str">
            <v>Threasa Hall</v>
          </cell>
          <cell r="D31" t="str">
            <v>Bainbridge Mall</v>
          </cell>
          <cell r="E31" t="str">
            <v>1400 E. Shotwell Street</v>
          </cell>
          <cell r="F31">
            <v>39819</v>
          </cell>
          <cell r="G31" t="str">
            <v>229.416.5774</v>
          </cell>
          <cell r="H31" t="str">
            <v>229.243.0629</v>
          </cell>
          <cell r="I31" t="str">
            <v>(229) 246-7576</v>
          </cell>
          <cell r="J31" t="str">
            <v>229. 246-7757</v>
          </cell>
          <cell r="K31">
            <v>269</v>
          </cell>
        </row>
        <row r="32">
          <cell r="A32">
            <v>270</v>
          </cell>
          <cell r="B32" t="str">
            <v>Norcross, GA</v>
          </cell>
          <cell r="C32" t="str">
            <v>Ivan Yuspeh</v>
          </cell>
          <cell r="D32" t="str">
            <v>The Forum at Peachtree</v>
          </cell>
          <cell r="E32" t="str">
            <v>5165 Peachtree Parkway</v>
          </cell>
          <cell r="F32" t="str">
            <v>30092</v>
          </cell>
          <cell r="I32" t="str">
            <v>(678) 291-9980</v>
          </cell>
          <cell r="J32" t="str">
            <v>same</v>
          </cell>
          <cell r="K32" t="str">
            <v>270</v>
          </cell>
        </row>
        <row r="33">
          <cell r="A33">
            <v>274</v>
          </cell>
          <cell r="B33" t="str">
            <v>Thomasville, GA</v>
          </cell>
          <cell r="C33" t="str">
            <v xml:space="preserve">Gene Kowalski   </v>
          </cell>
          <cell r="D33" t="str">
            <v>Gateway Shopping Ctr</v>
          </cell>
          <cell r="E33" t="str">
            <v>15023 U.S. Hwy 19, S.</v>
          </cell>
          <cell r="F33">
            <v>31792</v>
          </cell>
          <cell r="H33" t="str">
            <v>229-227-1805</v>
          </cell>
          <cell r="I33" t="str">
            <v>(229) 226-3725</v>
          </cell>
          <cell r="J33" t="str">
            <v>229. 226-1531</v>
          </cell>
          <cell r="K33">
            <v>274</v>
          </cell>
        </row>
        <row r="34">
          <cell r="A34">
            <v>281</v>
          </cell>
          <cell r="B34" t="str">
            <v>Spanish Fort, AL</v>
          </cell>
          <cell r="C34" t="str">
            <v>Deborah (Debbie) Lambert</v>
          </cell>
          <cell r="D34" t="str">
            <v>Eastern Shore Centre</v>
          </cell>
          <cell r="E34" t="str">
            <v>30500 Highway 181, Ste. 500</v>
          </cell>
          <cell r="F34">
            <v>36527</v>
          </cell>
          <cell r="G34" t="str">
            <v>251-454-0740</v>
          </cell>
          <cell r="H34" t="str">
            <v>NA</v>
          </cell>
          <cell r="I34" t="str">
            <v>251-621-5752</v>
          </cell>
          <cell r="J34" t="str">
            <v>same</v>
          </cell>
          <cell r="K34">
            <v>281</v>
          </cell>
        </row>
        <row r="35">
          <cell r="A35">
            <v>284</v>
          </cell>
          <cell r="B35" t="str">
            <v>Statesboro, GA</v>
          </cell>
          <cell r="C35" t="str">
            <v xml:space="preserve">Mike Lukas  </v>
          </cell>
          <cell r="D35" t="str">
            <v>Statesboro Mall</v>
          </cell>
          <cell r="E35" t="str">
            <v>Hwy 80 E</v>
          </cell>
          <cell r="F35">
            <v>30458</v>
          </cell>
          <cell r="G35" t="str">
            <v>912-596-4120</v>
          </cell>
          <cell r="H35" t="str">
            <v>912-236-8591</v>
          </cell>
          <cell r="I35" t="str">
            <v>(912) 764-7575</v>
          </cell>
          <cell r="J35" t="str">
            <v>(912) 764-7575</v>
          </cell>
          <cell r="K35">
            <v>284</v>
          </cell>
        </row>
        <row r="36">
          <cell r="A36">
            <v>302</v>
          </cell>
          <cell r="B36" t="str">
            <v>Milledgeville, GA</v>
          </cell>
          <cell r="C36" t="str">
            <v>Paul Gardner</v>
          </cell>
          <cell r="D36" t="str">
            <v>Hatcher Square Mall</v>
          </cell>
          <cell r="E36" t="str">
            <v>Suite 33, 2400 N. Columbia St.</v>
          </cell>
          <cell r="F36">
            <v>31061</v>
          </cell>
          <cell r="I36" t="str">
            <v>(478) 452-5572</v>
          </cell>
          <cell r="J36" t="str">
            <v>478-452-5572</v>
          </cell>
          <cell r="K36">
            <v>302</v>
          </cell>
        </row>
        <row r="37">
          <cell r="A37">
            <v>308</v>
          </cell>
          <cell r="B37" t="str">
            <v>Destin, FL</v>
          </cell>
          <cell r="C37" t="str">
            <v>Lisa Phillips</v>
          </cell>
          <cell r="D37" t="str">
            <v>Destin Commons</v>
          </cell>
          <cell r="E37" t="str">
            <v>4101 Legendary Way</v>
          </cell>
          <cell r="F37">
            <v>32541</v>
          </cell>
          <cell r="G37" t="str">
            <v>850.420.4091</v>
          </cell>
          <cell r="H37" t="str">
            <v>850.279.6091</v>
          </cell>
          <cell r="I37" t="str">
            <v>850.650.4091</v>
          </cell>
          <cell r="J37" t="str">
            <v>same</v>
          </cell>
          <cell r="K37" t="str">
            <v>308</v>
          </cell>
        </row>
        <row r="38">
          <cell r="A38">
            <v>323</v>
          </cell>
          <cell r="B38" t="str">
            <v>Melbourne, FL</v>
          </cell>
          <cell r="C38" t="str">
            <v>Lori Life</v>
          </cell>
          <cell r="D38" t="str">
            <v>The Avenues Viera</v>
          </cell>
          <cell r="E38" t="str">
            <v>2261 Town Center Av, #131</v>
          </cell>
          <cell r="F38">
            <v>32940</v>
          </cell>
          <cell r="H38" t="str">
            <v>517-281-1038</v>
          </cell>
          <cell r="I38" t="str">
            <v>(321) 636-1033</v>
          </cell>
          <cell r="J38" t="str">
            <v>ext. 217</v>
          </cell>
          <cell r="K38">
            <v>323</v>
          </cell>
        </row>
        <row r="39">
          <cell r="A39">
            <v>325</v>
          </cell>
          <cell r="B39" t="str">
            <v>Beaufort, SC</v>
          </cell>
          <cell r="C39" t="str">
            <v>Ginger Olszewski</v>
          </cell>
          <cell r="D39" t="str">
            <v>Cross Creek Plaza</v>
          </cell>
          <cell r="E39" t="str">
            <v>332 Robert Smalls Pkwy., Ste. B</v>
          </cell>
          <cell r="F39">
            <v>29906</v>
          </cell>
          <cell r="G39" t="str">
            <v>717-781-3717</v>
          </cell>
          <cell r="I39" t="str">
            <v>(843) 522-9599</v>
          </cell>
          <cell r="J39" t="str">
            <v>ext. 217</v>
          </cell>
          <cell r="K39">
            <v>325</v>
          </cell>
        </row>
        <row r="40">
          <cell r="A40">
            <v>331</v>
          </cell>
          <cell r="B40" t="str">
            <v>Conyers, GA</v>
          </cell>
          <cell r="C40" t="str">
            <v>Daniele Roth</v>
          </cell>
          <cell r="D40" t="str">
            <v>Conyers Crossroads</v>
          </cell>
          <cell r="E40" t="str">
            <v>1454 Dogwood Dr.</v>
          </cell>
          <cell r="F40" t="str">
            <v>30013</v>
          </cell>
          <cell r="I40" t="str">
            <v>(678) 413-3511</v>
          </cell>
          <cell r="J40" t="str">
            <v>same</v>
          </cell>
          <cell r="K40" t="str">
            <v>331</v>
          </cell>
        </row>
        <row r="41">
          <cell r="A41">
            <v>334</v>
          </cell>
          <cell r="B41" t="str">
            <v>Marietta, GA</v>
          </cell>
          <cell r="C41" t="str">
            <v>Tara Lee</v>
          </cell>
          <cell r="D41" t="str">
            <v>Village Green</v>
          </cell>
          <cell r="E41" t="str">
            <v>3636 Dallas Hwy SW, Ste100</v>
          </cell>
          <cell r="F41">
            <v>30064</v>
          </cell>
          <cell r="I41" t="str">
            <v>(770) 590-9665</v>
          </cell>
          <cell r="J41" t="str">
            <v>same</v>
          </cell>
          <cell r="K41">
            <v>334</v>
          </cell>
        </row>
        <row r="42">
          <cell r="A42">
            <v>337</v>
          </cell>
          <cell r="B42" t="str">
            <v xml:space="preserve">NE Atlanta  </v>
          </cell>
          <cell r="C42" t="str">
            <v xml:space="preserve">Lisa Lassiter    </v>
          </cell>
          <cell r="D42" t="str">
            <v>Lakeland Plaza</v>
          </cell>
          <cell r="E42" t="str">
            <v>520 Lakeland Plaza</v>
          </cell>
          <cell r="F42" t="str">
            <v>30040</v>
          </cell>
          <cell r="G42" t="str">
            <v>(404) 309-3580</v>
          </cell>
          <cell r="H42" t="str">
            <v>770-586-0023</v>
          </cell>
          <cell r="I42" t="str">
            <v>770.889-5998</v>
          </cell>
          <cell r="J42" t="str">
            <v>same</v>
          </cell>
          <cell r="K42" t="str">
            <v>337</v>
          </cell>
        </row>
        <row r="43">
          <cell r="A43">
            <v>344</v>
          </cell>
          <cell r="B43" t="str">
            <v>Land O' Lakes</v>
          </cell>
          <cell r="C43" t="str">
            <v>Eric Drinkwater</v>
          </cell>
          <cell r="D43" t="str">
            <v>Collier Commons</v>
          </cell>
          <cell r="E43" t="str">
            <v>2111 Collier Parkway</v>
          </cell>
          <cell r="F43">
            <v>34639</v>
          </cell>
          <cell r="I43" t="str">
            <v>813.909.8942</v>
          </cell>
          <cell r="K43">
            <v>344</v>
          </cell>
        </row>
        <row r="44">
          <cell r="A44">
            <v>345</v>
          </cell>
          <cell r="B44" t="str">
            <v>Clermont, FL</v>
          </cell>
          <cell r="C44" t="str">
            <v>Sutton Seibold</v>
          </cell>
          <cell r="D44" t="str">
            <v>Citrus Tower Village</v>
          </cell>
          <cell r="E44" t="str">
            <v>270 Citrus Tower Blvd.</v>
          </cell>
          <cell r="F44">
            <v>34711</v>
          </cell>
          <cell r="G44" t="str">
            <v>(904)962-1153</v>
          </cell>
          <cell r="H44" t="str">
            <v>n/a</v>
          </cell>
          <cell r="I44" t="str">
            <v>(352) 243-2227</v>
          </cell>
          <cell r="J44" t="str">
            <v>same</v>
          </cell>
          <cell r="K44" t="str">
            <v>345</v>
          </cell>
        </row>
        <row r="45">
          <cell r="A45">
            <v>346</v>
          </cell>
          <cell r="B45" t="str">
            <v>Ft. Myers, FL</v>
          </cell>
          <cell r="C45" t="str">
            <v>Jason Schoettelkotte</v>
          </cell>
          <cell r="D45" t="str">
            <v>Gulf Coast Town Center</v>
          </cell>
          <cell r="E45" t="str">
            <v>10069 Gulf Center Drive</v>
          </cell>
          <cell r="F45">
            <v>33913</v>
          </cell>
          <cell r="G45" t="str">
            <v>239-850-5510</v>
          </cell>
          <cell r="H45" t="str">
            <v>239-768-3689</v>
          </cell>
          <cell r="I45" t="str">
            <v>(239)415-1015</v>
          </cell>
          <cell r="J45" t="str">
            <v>ext. 217</v>
          </cell>
          <cell r="K45" t="str">
            <v>346</v>
          </cell>
        </row>
        <row r="46">
          <cell r="A46">
            <v>350</v>
          </cell>
          <cell r="B46" t="str">
            <v>St. Augustine, FL</v>
          </cell>
          <cell r="C46" t="str">
            <v>Kimberly Skoglund</v>
          </cell>
          <cell r="D46" t="str">
            <v>Ponce De Leon Mall</v>
          </cell>
          <cell r="E46" t="str">
            <v>2121 U.S. 1, South</v>
          </cell>
          <cell r="F46">
            <v>32086</v>
          </cell>
          <cell r="I46" t="str">
            <v>(904) 797-5033</v>
          </cell>
          <cell r="J46" t="str">
            <v>ext. 217</v>
          </cell>
          <cell r="K46">
            <v>350</v>
          </cell>
        </row>
        <row r="47">
          <cell r="A47">
            <v>355</v>
          </cell>
          <cell r="B47" t="str">
            <v xml:space="preserve">Lakeland, FL    </v>
          </cell>
          <cell r="C47" t="str">
            <v>Jeff Henderson</v>
          </cell>
          <cell r="D47" t="str">
            <v>Lakeside Village</v>
          </cell>
          <cell r="E47" t="str">
            <v>1400 Town Center Dr.</v>
          </cell>
          <cell r="F47">
            <v>33803</v>
          </cell>
          <cell r="G47" t="str">
            <v>813-546-7972</v>
          </cell>
          <cell r="H47" t="str">
            <v>813-994-6725</v>
          </cell>
          <cell r="I47" t="str">
            <v>(863) 688-7872</v>
          </cell>
          <cell r="J47" t="str">
            <v>ext. 217</v>
          </cell>
          <cell r="K47">
            <v>535</v>
          </cell>
        </row>
        <row r="48">
          <cell r="A48">
            <v>363</v>
          </cell>
          <cell r="B48" t="str">
            <v>Palm Coast, FL</v>
          </cell>
          <cell r="C48" t="str">
            <v>Tshombe Robinson</v>
          </cell>
          <cell r="D48" t="str">
            <v>Cobblestone Village</v>
          </cell>
          <cell r="E48" t="str">
            <v>270 Cypress Edge Dr.</v>
          </cell>
          <cell r="F48">
            <v>32164</v>
          </cell>
          <cell r="G48" t="str">
            <v>(478)318-7168</v>
          </cell>
          <cell r="J48" t="str">
            <v>(386) 446-6281</v>
          </cell>
          <cell r="K48">
            <v>363</v>
          </cell>
        </row>
        <row r="49">
          <cell r="A49">
            <v>366</v>
          </cell>
          <cell r="B49" t="str">
            <v>Thomaston, GA</v>
          </cell>
          <cell r="C49" t="str">
            <v>Open</v>
          </cell>
          <cell r="D49" t="str">
            <v>North Creek Shopping Ctr</v>
          </cell>
          <cell r="E49" t="str">
            <v>1055 Highway 19 North</v>
          </cell>
          <cell r="F49">
            <v>30286</v>
          </cell>
          <cell r="G49" t="str">
            <v>912-398-9550</v>
          </cell>
          <cell r="I49" t="str">
            <v>(706) 648-2131</v>
          </cell>
          <cell r="J49" t="str">
            <v>Same</v>
          </cell>
          <cell r="K49">
            <v>366</v>
          </cell>
        </row>
        <row r="50">
          <cell r="A50">
            <v>370</v>
          </cell>
          <cell r="B50" t="str">
            <v xml:space="preserve">Titusville, FL  </v>
          </cell>
          <cell r="C50" t="str">
            <v>CLOSED</v>
          </cell>
          <cell r="D50" t="str">
            <v>St. John's Plaza</v>
          </cell>
          <cell r="E50" t="str">
            <v>3275 Garden Street</v>
          </cell>
          <cell r="F50">
            <v>32796</v>
          </cell>
          <cell r="G50" t="str">
            <v>321-223-6599</v>
          </cell>
          <cell r="H50" t="str">
            <v>321-385-9676</v>
          </cell>
          <cell r="I50" t="str">
            <v>321-267-1511</v>
          </cell>
          <cell r="J50" t="str">
            <v>same</v>
          </cell>
          <cell r="K50">
            <v>370</v>
          </cell>
        </row>
        <row r="51">
          <cell r="A51">
            <v>375</v>
          </cell>
          <cell r="B51" t="str">
            <v>Buford, GA</v>
          </cell>
          <cell r="C51" t="str">
            <v>Lori Brown-Jackson</v>
          </cell>
          <cell r="D51" t="str">
            <v>Mall of Georgia</v>
          </cell>
          <cell r="E51" t="str">
            <v>3333 Buford Dr.</v>
          </cell>
          <cell r="F51" t="str">
            <v>30519</v>
          </cell>
          <cell r="G51" t="str">
            <v>678-230-6850</v>
          </cell>
          <cell r="H51" t="str">
            <v>770-975-9654</v>
          </cell>
          <cell r="I51" t="str">
            <v>678.714.9914</v>
          </cell>
          <cell r="J51" t="str">
            <v>same</v>
          </cell>
          <cell r="K51" t="str">
            <v>375</v>
          </cell>
        </row>
        <row r="52">
          <cell r="A52">
            <v>387</v>
          </cell>
          <cell r="B52" t="str">
            <v xml:space="preserve">S. FLORIDA      </v>
          </cell>
          <cell r="C52" t="str">
            <v xml:space="preserve">Bill Raetz        </v>
          </cell>
          <cell r="D52" t="str">
            <v>Regional Office</v>
          </cell>
          <cell r="E52" t="str">
            <v>2671 West Osceola Prkw.</v>
          </cell>
          <cell r="F52">
            <v>34741</v>
          </cell>
          <cell r="G52" t="str">
            <v>904.465.6803</v>
          </cell>
          <cell r="H52" t="str">
            <v>352-694-2307</v>
          </cell>
          <cell r="I52" t="str">
            <v>407-343-1270</v>
          </cell>
          <cell r="K52">
            <v>387</v>
          </cell>
        </row>
        <row r="53">
          <cell r="A53">
            <v>387</v>
          </cell>
          <cell r="B53" t="str">
            <v>Kissimmee, FL</v>
          </cell>
          <cell r="C53" t="str">
            <v>Beth Brown</v>
          </cell>
          <cell r="D53" t="str">
            <v>The Loop West</v>
          </cell>
          <cell r="E53" t="str">
            <v>2671 West Osceola Prkw.</v>
          </cell>
          <cell r="F53">
            <v>34741</v>
          </cell>
          <cell r="G53" t="str">
            <v>863-258-2306</v>
          </cell>
          <cell r="H53" t="str">
            <v>863-852-8692</v>
          </cell>
          <cell r="I53" t="str">
            <v>407-343-1270</v>
          </cell>
        </row>
        <row r="54">
          <cell r="A54">
            <v>388</v>
          </cell>
          <cell r="B54" t="str">
            <v>Cape Coral, FL</v>
          </cell>
          <cell r="C54" t="str">
            <v>Corliss Kazemba</v>
          </cell>
          <cell r="D54" t="str">
            <v>Shops at Surfside</v>
          </cell>
          <cell r="E54" t="str">
            <v>2342 Surfside Blvd.</v>
          </cell>
          <cell r="F54">
            <v>33991</v>
          </cell>
          <cell r="G54" t="str">
            <v>352-241-4388</v>
          </cell>
          <cell r="I54" t="str">
            <v>239-282-5690</v>
          </cell>
          <cell r="K54">
            <v>388</v>
          </cell>
        </row>
        <row r="55">
          <cell r="A55">
            <v>391</v>
          </cell>
          <cell r="B55" t="str">
            <v>Haines City, FL</v>
          </cell>
          <cell r="C55" t="str">
            <v>Renee Grice</v>
          </cell>
          <cell r="D55" t="str">
            <v>Posner Commoms</v>
          </cell>
          <cell r="E55" t="str">
            <v>5500 Grandview Prkw. (Davenport)</v>
          </cell>
          <cell r="F55">
            <v>33837</v>
          </cell>
          <cell r="G55" t="str">
            <v>515-707-2692</v>
          </cell>
          <cell r="H55" t="str">
            <v>813-545-5962</v>
          </cell>
          <cell r="I55" t="str">
            <v>863-420-1984</v>
          </cell>
        </row>
        <row r="56">
          <cell r="A56">
            <v>398</v>
          </cell>
          <cell r="B56" t="str">
            <v xml:space="preserve">MACON                      </v>
          </cell>
          <cell r="C56" t="str">
            <v xml:space="preserve">Darwin Saunders </v>
          </cell>
          <cell r="D56" t="str">
            <v>River Crossing</v>
          </cell>
          <cell r="E56" t="str">
            <v>5080 Riverside Drive</v>
          </cell>
          <cell r="F56">
            <v>31210</v>
          </cell>
          <cell r="G56" t="str">
            <v>478-955-9061</v>
          </cell>
          <cell r="H56" t="str">
            <v>same</v>
          </cell>
          <cell r="I56" t="str">
            <v>704-519-9096</v>
          </cell>
          <cell r="J56" t="str">
            <v>same</v>
          </cell>
          <cell r="K56">
            <v>398</v>
          </cell>
        </row>
        <row r="57">
          <cell r="A57">
            <v>439</v>
          </cell>
          <cell r="B57" t="str">
            <v>Duluth, GA</v>
          </cell>
          <cell r="C57" t="str">
            <v>Michael Renwand</v>
          </cell>
          <cell r="D57" t="str">
            <v>Gwinnett Place</v>
          </cell>
          <cell r="E57" t="str">
            <v>2100 Pleasant Hill Rd.</v>
          </cell>
          <cell r="F57" t="str">
            <v>30096</v>
          </cell>
          <cell r="I57" t="str">
            <v>(770) 813-7200</v>
          </cell>
          <cell r="J57" t="str">
            <v>(770) 813-9425</v>
          </cell>
          <cell r="K57" t="str">
            <v>439</v>
          </cell>
        </row>
        <row r="58">
          <cell r="A58">
            <v>484</v>
          </cell>
          <cell r="B58" t="str">
            <v xml:space="preserve">ALBANY                     </v>
          </cell>
          <cell r="C58" t="str">
            <v xml:space="preserve">Tony Lewis         </v>
          </cell>
          <cell r="D58" t="str">
            <v>Albany Mall</v>
          </cell>
          <cell r="E58" t="str">
            <v>2601 Dawson Road</v>
          </cell>
          <cell r="F58">
            <v>31707</v>
          </cell>
          <cell r="G58" t="str">
            <v>904.465.6808</v>
          </cell>
          <cell r="I58" t="str">
            <v>(229) 436-5741</v>
          </cell>
          <cell r="J58" t="str">
            <v>229. 436-5141</v>
          </cell>
          <cell r="K58">
            <v>484</v>
          </cell>
        </row>
        <row r="59">
          <cell r="A59">
            <v>490</v>
          </cell>
          <cell r="B59" t="str">
            <v xml:space="preserve"> N. FLORIDA </v>
          </cell>
          <cell r="C59" t="str">
            <v xml:space="preserve">Dan Mixson          </v>
          </cell>
          <cell r="D59" t="str">
            <v>Oaks Mall</v>
          </cell>
          <cell r="E59" t="str">
            <v>6323 Newberry Road</v>
          </cell>
          <cell r="F59">
            <v>32605</v>
          </cell>
          <cell r="G59" t="str">
            <v>352.275.7476</v>
          </cell>
          <cell r="H59" t="str">
            <v>386-418-0811</v>
          </cell>
          <cell r="I59" t="str">
            <v>(352) 331-3535</v>
          </cell>
          <cell r="J59" t="str">
            <v>same</v>
          </cell>
          <cell r="K59">
            <v>490</v>
          </cell>
        </row>
        <row r="60">
          <cell r="A60">
            <v>495</v>
          </cell>
          <cell r="B60" t="str">
            <v>Griffin, GA</v>
          </cell>
          <cell r="C60" t="str">
            <v>Tammy Farrar</v>
          </cell>
          <cell r="D60" t="str">
            <v>North Griffin Square</v>
          </cell>
          <cell r="E60" t="str">
            <v>1645 N. Expressway</v>
          </cell>
          <cell r="F60">
            <v>30223</v>
          </cell>
          <cell r="I60" t="str">
            <v>(770) 228-6660</v>
          </cell>
          <cell r="J60" t="str">
            <v>(770) 227-3578</v>
          </cell>
          <cell r="K60">
            <v>495</v>
          </cell>
        </row>
        <row r="61">
          <cell r="A61">
            <v>497</v>
          </cell>
          <cell r="B61" t="str">
            <v>Leesburg, FL</v>
          </cell>
          <cell r="C61" t="str">
            <v>Patti Dicerbo</v>
          </cell>
          <cell r="D61" t="str">
            <v>Lake Square Mall</v>
          </cell>
          <cell r="E61" t="str">
            <v>10401-2003 Hwy 441</v>
          </cell>
          <cell r="F61">
            <v>34788</v>
          </cell>
          <cell r="H61" t="str">
            <v>407-493-1869</v>
          </cell>
          <cell r="I61" t="str">
            <v>(352) 787-3412</v>
          </cell>
          <cell r="J61" t="str">
            <v>ext. 217</v>
          </cell>
          <cell r="K61">
            <v>497</v>
          </cell>
        </row>
        <row r="62">
          <cell r="A62">
            <v>510</v>
          </cell>
          <cell r="B62" t="str">
            <v xml:space="preserve">VALDOSTA                   </v>
          </cell>
          <cell r="C62" t="str">
            <v>Paul Clingan</v>
          </cell>
          <cell r="D62" t="str">
            <v>Valdosta Mall</v>
          </cell>
          <cell r="E62" t="str">
            <v>1181 St. Augustine Road</v>
          </cell>
          <cell r="F62">
            <v>31601</v>
          </cell>
          <cell r="G62" t="str">
            <v>904.465.6810</v>
          </cell>
          <cell r="I62" t="str">
            <v>(229) 244-6391</v>
          </cell>
          <cell r="J62" t="str">
            <v>same</v>
          </cell>
          <cell r="K62">
            <v>510</v>
          </cell>
        </row>
        <row r="63">
          <cell r="A63">
            <v>514</v>
          </cell>
          <cell r="B63" t="str">
            <v>Brunswick, GA</v>
          </cell>
          <cell r="C63" t="str">
            <v>David Drury</v>
          </cell>
          <cell r="D63" t="str">
            <v>Glynn Place Mall</v>
          </cell>
          <cell r="E63" t="str">
            <v>100 Mall Blvd., Suite 200</v>
          </cell>
          <cell r="F63">
            <v>31525</v>
          </cell>
          <cell r="G63" t="str">
            <v>912-230-9264</v>
          </cell>
          <cell r="I63" t="str">
            <v>(912) 264-3516</v>
          </cell>
          <cell r="J63" t="str">
            <v>ext. 217</v>
          </cell>
          <cell r="K63">
            <v>514</v>
          </cell>
        </row>
        <row r="64">
          <cell r="A64">
            <v>520</v>
          </cell>
          <cell r="B64" t="str">
            <v>Waycross, GA</v>
          </cell>
          <cell r="C64" t="str">
            <v>Lori Buchanan</v>
          </cell>
          <cell r="D64" t="str">
            <v>The Mall at Waycross</v>
          </cell>
          <cell r="E64" t="str">
            <v>2215 Memorial Dr., Ste. 30</v>
          </cell>
          <cell r="F64">
            <v>31501</v>
          </cell>
          <cell r="G64" t="str">
            <v>912-816-2014</v>
          </cell>
          <cell r="H64" t="str">
            <v>912-449-1449</v>
          </cell>
          <cell r="I64" t="str">
            <v>(912) 283-8255</v>
          </cell>
          <cell r="J64" t="str">
            <v>912. 285-5321</v>
          </cell>
          <cell r="K64">
            <v>520</v>
          </cell>
        </row>
        <row r="65">
          <cell r="A65">
            <v>522</v>
          </cell>
          <cell r="B65" t="str">
            <v>Cordele, GA</v>
          </cell>
          <cell r="C65" t="str">
            <v>Terri Gray</v>
          </cell>
          <cell r="D65" t="str">
            <v>East Cordele Square</v>
          </cell>
          <cell r="E65" t="str">
            <v>907 16th Ave E</v>
          </cell>
          <cell r="F65">
            <v>31015</v>
          </cell>
          <cell r="I65" t="str">
            <v>(229) 273-2880</v>
          </cell>
          <cell r="J65" t="str">
            <v>229. 273-6731</v>
          </cell>
          <cell r="K65">
            <v>522</v>
          </cell>
        </row>
        <row r="66">
          <cell r="A66">
            <v>528</v>
          </cell>
          <cell r="B66" t="str">
            <v>Americus, GA</v>
          </cell>
          <cell r="C66" t="str">
            <v>Phil Bainbridge</v>
          </cell>
          <cell r="D66" t="str">
            <v>Perlis Plaza</v>
          </cell>
          <cell r="E66" t="str">
            <v>1456 E Forsyth Street</v>
          </cell>
          <cell r="F66">
            <v>31709</v>
          </cell>
          <cell r="G66" t="str">
            <v>478.808.8126</v>
          </cell>
          <cell r="H66" t="str">
            <v xml:space="preserve">n/a </v>
          </cell>
          <cell r="I66" t="str">
            <v>(229) 924-8821</v>
          </cell>
          <cell r="J66" t="str">
            <v>229. 924-8899</v>
          </cell>
          <cell r="K66">
            <v>528</v>
          </cell>
        </row>
        <row r="67">
          <cell r="A67">
            <v>534</v>
          </cell>
          <cell r="B67" t="str">
            <v>Hilton Head, SC</v>
          </cell>
          <cell r="C67" t="str">
            <v>Scott Sutton</v>
          </cell>
          <cell r="D67" t="str">
            <v>Shelter Cove</v>
          </cell>
          <cell r="E67" t="str">
            <v>24 Shelter Cove Lane</v>
          </cell>
          <cell r="F67">
            <v>29928</v>
          </cell>
          <cell r="G67" t="str">
            <v>843-816-0622</v>
          </cell>
          <cell r="H67" t="str">
            <v>843-706-5613</v>
          </cell>
          <cell r="I67" t="str">
            <v>(843) 686-8710</v>
          </cell>
          <cell r="J67" t="str">
            <v>ext. 217</v>
          </cell>
          <cell r="K67">
            <v>534</v>
          </cell>
        </row>
        <row r="68">
          <cell r="A68">
            <v>547</v>
          </cell>
          <cell r="B68" t="str">
            <v>Vidalia, GA</v>
          </cell>
          <cell r="C68" t="str">
            <v>Michael Moore</v>
          </cell>
          <cell r="D68" t="str">
            <v>Brice Square</v>
          </cell>
          <cell r="E68" t="str">
            <v>2347 First Street E</v>
          </cell>
          <cell r="F68">
            <v>30474</v>
          </cell>
          <cell r="G68" t="str">
            <v>912-614-6800</v>
          </cell>
          <cell r="I68" t="str">
            <v>(912) 537-2355</v>
          </cell>
          <cell r="J68" t="str">
            <v>912. 537-3395</v>
          </cell>
          <cell r="K68">
            <v>547</v>
          </cell>
        </row>
        <row r="69">
          <cell r="A69">
            <v>563</v>
          </cell>
          <cell r="B69" t="str">
            <v>Crystal River, FL</v>
          </cell>
          <cell r="C69" t="str">
            <v>Chuck McSweeney</v>
          </cell>
          <cell r="D69" t="str">
            <v>Crystal River Mall</v>
          </cell>
          <cell r="E69" t="str">
            <v>1801 N.W. Hwy 19</v>
          </cell>
          <cell r="F69">
            <v>34428</v>
          </cell>
          <cell r="I69" t="str">
            <v>(352) 563-1414</v>
          </cell>
          <cell r="J69" t="str">
            <v>same</v>
          </cell>
          <cell r="K69">
            <v>563</v>
          </cell>
        </row>
        <row r="70">
          <cell r="A70">
            <v>573</v>
          </cell>
          <cell r="B70" t="str">
            <v>St. Mary's, GA</v>
          </cell>
          <cell r="C70" t="str">
            <v>Tina Ammons</v>
          </cell>
          <cell r="D70" t="str">
            <v>Kings Bay Village</v>
          </cell>
          <cell r="E70" t="str">
            <v>101 City Smitty Drive</v>
          </cell>
          <cell r="F70">
            <v>31558</v>
          </cell>
          <cell r="H70" t="str">
            <v>NA</v>
          </cell>
          <cell r="I70" t="str">
            <v>(912) 882-1900</v>
          </cell>
          <cell r="J70" t="str">
            <v>ext. 217</v>
          </cell>
          <cell r="K70">
            <v>573</v>
          </cell>
        </row>
        <row r="71">
          <cell r="A71">
            <v>574</v>
          </cell>
          <cell r="B71" t="str">
            <v>Rome, GA</v>
          </cell>
          <cell r="C71" t="str">
            <v>Ron Cliborn</v>
          </cell>
          <cell r="D71" t="str">
            <v>Mount Berry Square</v>
          </cell>
          <cell r="E71" t="str">
            <v>100 Mount Bery Square NE</v>
          </cell>
          <cell r="F71">
            <v>30165</v>
          </cell>
          <cell r="G71" t="str">
            <v>678.431.2400</v>
          </cell>
          <cell r="H71" t="str">
            <v>931.368.1341</v>
          </cell>
          <cell r="I71" t="str">
            <v>(706) 295-7387</v>
          </cell>
          <cell r="J71" t="str">
            <v>ext.217</v>
          </cell>
          <cell r="K71">
            <v>574</v>
          </cell>
        </row>
        <row r="72">
          <cell r="A72">
            <v>582</v>
          </cell>
          <cell r="B72" t="str">
            <v>Centerville, GA</v>
          </cell>
          <cell r="C72" t="str">
            <v>Tim Rochelle</v>
          </cell>
          <cell r="D72" t="str">
            <v xml:space="preserve">The Galleria Mall </v>
          </cell>
          <cell r="E72" t="str">
            <v>2950 Watson Boulevard</v>
          </cell>
          <cell r="F72">
            <v>31028</v>
          </cell>
          <cell r="G72" t="str">
            <v>(478)319-9939</v>
          </cell>
          <cell r="H72" t="str">
            <v>478.757.1576</v>
          </cell>
          <cell r="I72" t="str">
            <v>(478) 953-7422</v>
          </cell>
          <cell r="J72" t="str">
            <v>(478) 953-1241</v>
          </cell>
          <cell r="K72">
            <v>582</v>
          </cell>
        </row>
        <row r="73">
          <cell r="A73">
            <v>583</v>
          </cell>
          <cell r="B73" t="str">
            <v>Sebring, FL</v>
          </cell>
          <cell r="C73" t="str">
            <v>Tina L Bloeser</v>
          </cell>
          <cell r="D73" t="str">
            <v>Lake Shore Mall</v>
          </cell>
          <cell r="E73" t="str">
            <v>901 U.S. Hwy 27, N.  Suite 140</v>
          </cell>
          <cell r="F73">
            <v>33870</v>
          </cell>
          <cell r="G73" t="str">
            <v>904-514-4513</v>
          </cell>
          <cell r="H73" t="str">
            <v>863-314-0254</v>
          </cell>
          <cell r="I73" t="str">
            <v>(863) 385-3200</v>
          </cell>
          <cell r="J73" t="str">
            <v>ext. 217</v>
          </cell>
          <cell r="K73">
            <v>583</v>
          </cell>
        </row>
        <row r="74">
          <cell r="A74">
            <v>609</v>
          </cell>
          <cell r="B74" t="str">
            <v>Mobile, AL</v>
          </cell>
          <cell r="C74" t="str">
            <v>Mark Sonenshein</v>
          </cell>
          <cell r="D74" t="str">
            <v>Colonial Mall Bel Air</v>
          </cell>
          <cell r="E74" t="str">
            <v>3100 Colonial Mall, Bel Air</v>
          </cell>
          <cell r="F74">
            <v>36606</v>
          </cell>
          <cell r="G74">
            <v>251599.5123</v>
          </cell>
          <cell r="H74" t="str">
            <v>251.626.7775</v>
          </cell>
          <cell r="I74" t="str">
            <v>251.470.5400</v>
          </cell>
          <cell r="J74" t="str">
            <v>251.470.5533</v>
          </cell>
          <cell r="K74" t="str">
            <v>609</v>
          </cell>
        </row>
        <row r="75">
          <cell r="A75">
            <v>615</v>
          </cell>
          <cell r="B75" t="str">
            <v>Dothan, AL</v>
          </cell>
          <cell r="C75" t="str">
            <v>Jacky Howlett</v>
          </cell>
          <cell r="D75" t="str">
            <v>Wiregrass Commons Mall</v>
          </cell>
          <cell r="E75" t="str">
            <v>900 Commons Dr., Suite 400</v>
          </cell>
          <cell r="F75">
            <v>36303</v>
          </cell>
          <cell r="G75" t="str">
            <v>334.791.7621</v>
          </cell>
          <cell r="H75" t="str">
            <v>334.791.7621</v>
          </cell>
          <cell r="I75" t="str">
            <v>(334) 671-2400</v>
          </cell>
          <cell r="J75" t="str">
            <v>(334) 671-2568</v>
          </cell>
          <cell r="K75">
            <v>615</v>
          </cell>
        </row>
        <row r="76">
          <cell r="A76">
            <v>619</v>
          </cell>
          <cell r="B76" t="str">
            <v xml:space="preserve">NW  Atlanta   </v>
          </cell>
          <cell r="C76" t="str">
            <v>Karen Greager</v>
          </cell>
          <cell r="D76" t="str">
            <v>Phipps Plaza Mall</v>
          </cell>
          <cell r="E76" t="str">
            <v>3500 Peachtree Rd. NE</v>
          </cell>
          <cell r="F76">
            <v>30326</v>
          </cell>
          <cell r="I76" t="str">
            <v>(404) 814-3200</v>
          </cell>
          <cell r="J76" t="str">
            <v>(404) 814-3335</v>
          </cell>
          <cell r="K76">
            <v>619</v>
          </cell>
        </row>
        <row r="77">
          <cell r="A77">
            <v>619</v>
          </cell>
          <cell r="B77" t="str">
            <v>Atlanta</v>
          </cell>
          <cell r="C77" t="str">
            <v xml:space="preserve">Leo Whalen         </v>
          </cell>
          <cell r="D77" t="str">
            <v>Phipps Plaza</v>
          </cell>
          <cell r="E77" t="str">
            <v>3500 Peachtree Rd. NE</v>
          </cell>
          <cell r="F77">
            <v>30326</v>
          </cell>
          <cell r="G77" t="str">
            <v>770.359.9991</v>
          </cell>
          <cell r="H77" t="str">
            <v>770.777.9322</v>
          </cell>
          <cell r="I77" t="str">
            <v>404.814.3300</v>
          </cell>
        </row>
        <row r="78">
          <cell r="A78">
            <v>619</v>
          </cell>
          <cell r="B78" t="str">
            <v>Atlanta</v>
          </cell>
          <cell r="C78" t="str">
            <v>Jamie Tankersley</v>
          </cell>
          <cell r="D78" t="str">
            <v>RMC</v>
          </cell>
          <cell r="G78" t="str">
            <v>678-551-4542</v>
          </cell>
        </row>
        <row r="79">
          <cell r="A79">
            <v>620</v>
          </cell>
          <cell r="B79" t="str">
            <v>Kennesaw, GA</v>
          </cell>
          <cell r="C79" t="str">
            <v>Jayne Phillips</v>
          </cell>
          <cell r="D79" t="str">
            <v>Town Center Mall at Cobb</v>
          </cell>
          <cell r="E79" t="str">
            <v>400 Earnest W. Barrett Pkwy</v>
          </cell>
          <cell r="F79">
            <v>30144</v>
          </cell>
          <cell r="G79" t="str">
            <v>404.350.4463</v>
          </cell>
          <cell r="H79" t="str">
            <v>404.355.8525</v>
          </cell>
          <cell r="I79" t="str">
            <v>(770) 514-5200</v>
          </cell>
          <cell r="J79" t="str">
            <v>(770) 514-5394</v>
          </cell>
          <cell r="K79">
            <v>620</v>
          </cell>
        </row>
        <row r="80">
          <cell r="A80">
            <v>623</v>
          </cell>
          <cell r="B80" t="str">
            <v>Douglasville, GA</v>
          </cell>
          <cell r="C80" t="str">
            <v>Harriet Glover</v>
          </cell>
          <cell r="D80" t="str">
            <v>Arbor Place</v>
          </cell>
          <cell r="E80" t="str">
            <v>6640 Douglas Blvd.</v>
          </cell>
          <cell r="F80">
            <v>30135</v>
          </cell>
          <cell r="I80" t="str">
            <v>(678) 838-2200</v>
          </cell>
          <cell r="J80" t="str">
            <v>(678) 838-9524</v>
          </cell>
          <cell r="K80">
            <v>623</v>
          </cell>
        </row>
        <row r="81">
          <cell r="A81">
            <v>626</v>
          </cell>
          <cell r="B81" t="str">
            <v>Pensacola, FL</v>
          </cell>
          <cell r="C81" t="str">
            <v>Linda Colson   x 300</v>
          </cell>
          <cell r="D81" t="str">
            <v>Cordova Mall,  300</v>
          </cell>
          <cell r="E81" t="str">
            <v>5100 N. 9th Ave.</v>
          </cell>
          <cell r="F81" t="str">
            <v>32504</v>
          </cell>
          <cell r="G81" t="str">
            <v>850.698.5888</v>
          </cell>
          <cell r="H81" t="str">
            <v>850.438.2715</v>
          </cell>
          <cell r="I81" t="str">
            <v>850.484.3300</v>
          </cell>
          <cell r="J81" t="str">
            <v>(850) 484-3401</v>
          </cell>
          <cell r="K81" t="str">
            <v>626</v>
          </cell>
        </row>
        <row r="82">
          <cell r="A82">
            <v>627</v>
          </cell>
          <cell r="B82" t="str">
            <v>Tallahassee, FL</v>
          </cell>
          <cell r="C82" t="str">
            <v>Stephanie Fields</v>
          </cell>
          <cell r="D82" t="str">
            <v>Tallahassee Mall</v>
          </cell>
          <cell r="E82" t="str">
            <v>2415 N. Monroe St.</v>
          </cell>
          <cell r="F82">
            <v>32303</v>
          </cell>
          <cell r="G82" t="str">
            <v>252-412-4749</v>
          </cell>
          <cell r="I82" t="str">
            <v>(850) 422-6200</v>
          </cell>
          <cell r="J82" t="str">
            <v>850-297-2001</v>
          </cell>
          <cell r="K82">
            <v>627</v>
          </cell>
        </row>
        <row r="83">
          <cell r="A83">
            <v>634</v>
          </cell>
          <cell r="B83" t="str">
            <v>Alpharetta, GA</v>
          </cell>
          <cell r="C83" t="str">
            <v>Kelly Freese</v>
          </cell>
          <cell r="D83" t="str">
            <v>North Point Mall</v>
          </cell>
          <cell r="E83" t="str">
            <v>4500 North Point Circle</v>
          </cell>
          <cell r="F83" t="str">
            <v>30022</v>
          </cell>
          <cell r="G83" t="str">
            <v>678.851.0959</v>
          </cell>
          <cell r="H83" t="str">
            <v>770.974.2492</v>
          </cell>
          <cell r="I83" t="str">
            <v>(770) 740-8993</v>
          </cell>
          <cell r="J83" t="str">
            <v>(770) 810-7699</v>
          </cell>
          <cell r="K83" t="str">
            <v>634</v>
          </cell>
        </row>
        <row r="84">
          <cell r="A84">
            <v>652</v>
          </cell>
          <cell r="B84" t="str">
            <v>Mobile, AL</v>
          </cell>
          <cell r="C84" t="str">
            <v>Donna Watts</v>
          </cell>
          <cell r="D84" t="str">
            <v>Springdale Mall</v>
          </cell>
          <cell r="E84" t="str">
            <v>3250 Airport Blvd</v>
          </cell>
          <cell r="F84">
            <v>36606</v>
          </cell>
          <cell r="G84" t="str">
            <v>251.327.7161</v>
          </cell>
          <cell r="H84" t="str">
            <v>251.621.7974</v>
          </cell>
          <cell r="I84" t="str">
            <v>251.479.3690</v>
          </cell>
          <cell r="J84" t="str">
            <v>same</v>
          </cell>
          <cell r="K84" t="str">
            <v>652</v>
          </cell>
        </row>
        <row r="85">
          <cell r="A85">
            <v>657</v>
          </cell>
          <cell r="B85" t="str">
            <v xml:space="preserve"> PENSACOLA               </v>
          </cell>
          <cell r="C85" t="str">
            <v xml:space="preserve">Doug Shipman  </v>
          </cell>
          <cell r="D85" t="str">
            <v>University Mall</v>
          </cell>
          <cell r="E85" t="str">
            <v>7171 N. Davis Hwy</v>
          </cell>
          <cell r="F85">
            <v>32504</v>
          </cell>
          <cell r="G85" t="str">
            <v>251.751.9843</v>
          </cell>
          <cell r="H85" t="str">
            <v>850.916.1322</v>
          </cell>
          <cell r="I85" t="str">
            <v>850-478-2625</v>
          </cell>
          <cell r="J85" t="str">
            <v>(850) 477-3802</v>
          </cell>
          <cell r="K85" t="str">
            <v>657</v>
          </cell>
        </row>
        <row r="86">
          <cell r="A86">
            <v>658</v>
          </cell>
          <cell r="B86" t="str">
            <v>Mary Esther, FL</v>
          </cell>
          <cell r="C86" t="str">
            <v>David Prinzel</v>
          </cell>
          <cell r="D86" t="str">
            <v>Santa Rosa Mall</v>
          </cell>
          <cell r="E86" t="str">
            <v>300 Mary Ester Blv, #113</v>
          </cell>
          <cell r="F86" t="str">
            <v>32569</v>
          </cell>
          <cell r="G86" t="str">
            <v>850.621.3764</v>
          </cell>
          <cell r="H86" t="str">
            <v>850.939.8722</v>
          </cell>
          <cell r="I86" t="str">
            <v>850.833.7258</v>
          </cell>
          <cell r="J86" t="str">
            <v>same</v>
          </cell>
          <cell r="K86" t="str">
            <v>658</v>
          </cell>
        </row>
        <row r="87">
          <cell r="A87">
            <v>660</v>
          </cell>
          <cell r="B87" t="str">
            <v>Sanford, FL</v>
          </cell>
          <cell r="C87" t="str">
            <v>Open</v>
          </cell>
          <cell r="D87" t="str">
            <v>Seminole Towne Ctr Mall</v>
          </cell>
          <cell r="E87" t="str">
            <v>350 Towne Center Circle</v>
          </cell>
          <cell r="F87">
            <v>32771</v>
          </cell>
          <cell r="G87" t="str">
            <v>352-396-1197</v>
          </cell>
          <cell r="I87" t="str">
            <v>(407) 302-9686</v>
          </cell>
          <cell r="J87" t="str">
            <v>same</v>
          </cell>
          <cell r="K87">
            <v>660</v>
          </cell>
        </row>
      </sheetData>
      <sheetData sheetId="2" refreshError="1">
        <row r="1">
          <cell r="A1" t="str">
            <v>BELK.COM Website Info</v>
          </cell>
        </row>
        <row r="2">
          <cell r="A2" t="str">
            <v>1</v>
          </cell>
          <cell r="B2" t="str">
            <v>2</v>
          </cell>
          <cell r="C2" t="str">
            <v>3</v>
          </cell>
          <cell r="D2" t="str">
            <v>4</v>
          </cell>
          <cell r="E2" t="str">
            <v>5</v>
          </cell>
          <cell r="F2" t="str">
            <v>6</v>
          </cell>
          <cell r="G2" t="str">
            <v>7</v>
          </cell>
        </row>
        <row r="3">
          <cell r="A3" t="str">
            <v>SOUTHERN DIVISION</v>
          </cell>
          <cell r="G3" t="str">
            <v>As of 8/14/08</v>
          </cell>
        </row>
        <row r="4">
          <cell r="A4" t="str">
            <v>Str #</v>
          </cell>
          <cell r="B4" t="str">
            <v>CITY</v>
          </cell>
          <cell r="C4" t="str">
            <v>LOCATION</v>
          </cell>
          <cell r="D4" t="str">
            <v>STREET ADDRESS</v>
          </cell>
          <cell r="E4" t="str">
            <v>ZIP</v>
          </cell>
          <cell r="F4" t="str">
            <v xml:space="preserve"> STORE TELEPHONE</v>
          </cell>
          <cell r="G4" t="str">
            <v>Store Hours</v>
          </cell>
        </row>
        <row r="5">
          <cell r="A5" t="str">
            <v>ALABAMA</v>
          </cell>
        </row>
        <row r="6">
          <cell r="A6">
            <v>281</v>
          </cell>
          <cell r="B6" t="str">
            <v>Spanish Fort, AL</v>
          </cell>
          <cell r="C6" t="str">
            <v>Eastern Shore Centre</v>
          </cell>
          <cell r="D6" t="str">
            <v>30500 Highway 181, Ste. 500</v>
          </cell>
          <cell r="E6">
            <v>36527</v>
          </cell>
          <cell r="F6" t="str">
            <v>(334) 671-2400</v>
          </cell>
          <cell r="G6" t="str">
            <v>M-S 10am-9pm, Sunday 12pm-7pm</v>
          </cell>
        </row>
        <row r="7">
          <cell r="A7">
            <v>609</v>
          </cell>
          <cell r="B7" t="str">
            <v>Mobile, AL</v>
          </cell>
          <cell r="C7" t="str">
            <v>Colonial Mall Bel Air</v>
          </cell>
          <cell r="D7" t="str">
            <v>3100 Colonial Mall, Bel Air</v>
          </cell>
          <cell r="E7">
            <v>36606</v>
          </cell>
          <cell r="F7" t="str">
            <v>(251) 470-5400</v>
          </cell>
          <cell r="G7" t="str">
            <v>M-S 10am-9pm, Sunday 12pm-7pm</v>
          </cell>
        </row>
        <row r="8">
          <cell r="A8">
            <v>615</v>
          </cell>
          <cell r="B8" t="str">
            <v>Dothan, AL</v>
          </cell>
          <cell r="C8" t="str">
            <v>Wiregrass Commons Mall</v>
          </cell>
          <cell r="D8" t="str">
            <v>900 Commons Dr., Suite 400</v>
          </cell>
          <cell r="E8">
            <v>36303</v>
          </cell>
          <cell r="F8" t="str">
            <v>(334) 671-2400</v>
          </cell>
          <cell r="G8" t="str">
            <v>M-S 10am-9pm, Sunday 11am-7pm</v>
          </cell>
        </row>
        <row r="9">
          <cell r="A9">
            <v>652</v>
          </cell>
          <cell r="B9" t="str">
            <v>Mobile, AL</v>
          </cell>
          <cell r="C9" t="str">
            <v>Springdale Mall</v>
          </cell>
          <cell r="D9" t="str">
            <v>3250 Airport Blvd</v>
          </cell>
          <cell r="E9">
            <v>36606</v>
          </cell>
          <cell r="F9" t="str">
            <v>(251) 479-3690</v>
          </cell>
          <cell r="G9" t="str">
            <v>M-S 10am-9pm, Sunday 12pm-7pm</v>
          </cell>
        </row>
        <row r="10">
          <cell r="A10">
            <v>652</v>
          </cell>
          <cell r="B10" t="str">
            <v>Mobile, AL</v>
          </cell>
          <cell r="C10" t="str">
            <v>Springdale Mall</v>
          </cell>
          <cell r="D10" t="str">
            <v>3250 Airport Blvd</v>
          </cell>
          <cell r="E10">
            <v>36606</v>
          </cell>
          <cell r="F10" t="str">
            <v>(251) 479-3690</v>
          </cell>
          <cell r="G10" t="str">
            <v>M-S 10am-9pm, Sunday 12pm-7pm</v>
          </cell>
        </row>
        <row r="11">
          <cell r="A11" t="str">
            <v>FLORIDA</v>
          </cell>
        </row>
        <row r="12">
          <cell r="A12">
            <v>109</v>
          </cell>
          <cell r="B12" t="str">
            <v xml:space="preserve"> OCALA, FL                             </v>
          </cell>
          <cell r="C12" t="str">
            <v>Paddock Mall</v>
          </cell>
          <cell r="D12" t="str">
            <v>3100 S.W. College Road</v>
          </cell>
          <cell r="E12">
            <v>34474</v>
          </cell>
          <cell r="F12" t="str">
            <v>(352) 237-1200</v>
          </cell>
          <cell r="G12" t="str">
            <v>M-S 10am-9pm, Sunday 11am-7pm</v>
          </cell>
        </row>
        <row r="13">
          <cell r="A13">
            <v>121</v>
          </cell>
          <cell r="B13" t="str">
            <v>Spring Hill, FL</v>
          </cell>
          <cell r="C13" t="str">
            <v>Coastal Way Center</v>
          </cell>
          <cell r="D13" t="str">
            <v>13151 Cortez Blvd., Brooksville, FL</v>
          </cell>
          <cell r="E13">
            <v>34613</v>
          </cell>
          <cell r="F13" t="str">
            <v>(352) 592-1515</v>
          </cell>
          <cell r="G13" t="str">
            <v>M-S 10am-9pm, Sunday 12pm-6pm</v>
          </cell>
        </row>
        <row r="14">
          <cell r="A14">
            <v>141</v>
          </cell>
          <cell r="B14" t="str">
            <v xml:space="preserve">JACKSONVILLE, FL     </v>
          </cell>
          <cell r="C14" t="str">
            <v>The Avenues Mall</v>
          </cell>
          <cell r="D14" t="str">
            <v>10310 Southside Blvd.</v>
          </cell>
          <cell r="E14">
            <v>32256</v>
          </cell>
          <cell r="F14" t="str">
            <v>(904) 363-1100</v>
          </cell>
          <cell r="G14" t="str">
            <v>M-S 10am-9pm, Sunday 11am-7pm</v>
          </cell>
        </row>
        <row r="15">
          <cell r="A15">
            <v>142</v>
          </cell>
          <cell r="B15" t="str">
            <v>Jacksonville, FL</v>
          </cell>
          <cell r="C15" t="str">
            <v>Regency Square Mall</v>
          </cell>
          <cell r="D15" t="str">
            <v>9501 Arlington Expressway</v>
          </cell>
          <cell r="E15">
            <v>32211</v>
          </cell>
          <cell r="F15" t="str">
            <v>(904) 725-7744</v>
          </cell>
          <cell r="G15" t="str">
            <v>M-S 10am-9pm, Sunday 11am-7pm</v>
          </cell>
        </row>
        <row r="16">
          <cell r="A16">
            <v>149</v>
          </cell>
          <cell r="B16" t="str">
            <v>Orange Park, FL</v>
          </cell>
          <cell r="C16" t="str">
            <v>Orange Park Mall</v>
          </cell>
          <cell r="D16" t="str">
            <v>1910 Wells Road, Lot 44</v>
          </cell>
          <cell r="E16">
            <v>32073</v>
          </cell>
          <cell r="F16" t="str">
            <v>(904) 269-1211</v>
          </cell>
          <cell r="G16" t="str">
            <v>M-S 10am-9pm, Sunday 11am-7pm</v>
          </cell>
        </row>
        <row r="17">
          <cell r="A17">
            <v>151</v>
          </cell>
          <cell r="B17" t="str">
            <v>Jacksonville, FL</v>
          </cell>
          <cell r="C17" t="str">
            <v>Roosevelt Mall</v>
          </cell>
          <cell r="D17" t="str">
            <v>4535 Roosevelt Blvd.</v>
          </cell>
          <cell r="E17">
            <v>32210</v>
          </cell>
          <cell r="F17" t="str">
            <v>(904) 384-2106</v>
          </cell>
          <cell r="G17" t="str">
            <v>M-S 10am-9pm, Sunday 11am-7pm</v>
          </cell>
        </row>
        <row r="18">
          <cell r="A18">
            <v>204</v>
          </cell>
          <cell r="B18" t="str">
            <v>Lake City, FL</v>
          </cell>
          <cell r="C18" t="str">
            <v>Lake City Mall</v>
          </cell>
          <cell r="D18" t="str">
            <v>2533 W. US Hwy 90</v>
          </cell>
          <cell r="E18">
            <v>32055</v>
          </cell>
          <cell r="F18" t="str">
            <v>(386) 755-0153</v>
          </cell>
          <cell r="G18" t="str">
            <v>M-S 10am-9pm, Sun 12pm-6pm</v>
          </cell>
        </row>
        <row r="19">
          <cell r="A19">
            <v>228</v>
          </cell>
          <cell r="B19" t="str">
            <v>Lady Lake, FL</v>
          </cell>
          <cell r="C19" t="str">
            <v>The Villages</v>
          </cell>
          <cell r="D19" t="str">
            <v>1020 Bichara Blvd., The Villages, FL</v>
          </cell>
          <cell r="E19">
            <v>32159</v>
          </cell>
          <cell r="F19" t="str">
            <v>(352) 753-0227</v>
          </cell>
          <cell r="G19" t="str">
            <v>M-S 9am-8pm, Sun 11am-6pm</v>
          </cell>
        </row>
        <row r="20">
          <cell r="A20">
            <v>234</v>
          </cell>
          <cell r="B20" t="str">
            <v>Deland, FL</v>
          </cell>
          <cell r="C20" t="str">
            <v>Volusia Regional Shopping Ctr</v>
          </cell>
          <cell r="D20" t="str">
            <v>2617 S. Woodland Blvd.</v>
          </cell>
          <cell r="E20">
            <v>32720</v>
          </cell>
          <cell r="F20" t="str">
            <v>(386) 785-0043</v>
          </cell>
          <cell r="G20" t="str">
            <v>M-Th 10-8, F&amp;Sat 10-9, Sun 12-6</v>
          </cell>
        </row>
        <row r="21">
          <cell r="A21">
            <v>248</v>
          </cell>
          <cell r="B21" t="str">
            <v>Winter Haven, FL</v>
          </cell>
          <cell r="C21" t="str">
            <v>Citi Centre</v>
          </cell>
          <cell r="D21" t="str">
            <v>253 Citi Centre St</v>
          </cell>
          <cell r="E21">
            <v>33880</v>
          </cell>
          <cell r="F21" t="str">
            <v>(863) 401-9031</v>
          </cell>
          <cell r="G21" t="str">
            <v>M-S 10-9, Sun 12-6</v>
          </cell>
        </row>
        <row r="22">
          <cell r="A22">
            <v>308</v>
          </cell>
          <cell r="B22" t="str">
            <v>Destin, FL</v>
          </cell>
          <cell r="C22" t="str">
            <v>Destin Commons</v>
          </cell>
          <cell r="D22" t="str">
            <v>4101 Legendary Way</v>
          </cell>
          <cell r="E22">
            <v>32541</v>
          </cell>
          <cell r="F22" t="str">
            <v>(850) 650-4091</v>
          </cell>
          <cell r="G22" t="str">
            <v>M-TH 10am-9pm, Fri/Sat. 10am-10pm, Sun. 11am-7pm</v>
          </cell>
        </row>
        <row r="23">
          <cell r="A23">
            <v>323</v>
          </cell>
          <cell r="B23" t="str">
            <v>Melbourne, FL</v>
          </cell>
          <cell r="C23" t="str">
            <v>The Avenues Viera</v>
          </cell>
          <cell r="D23" t="str">
            <v>2261 Town Center Av, #131</v>
          </cell>
          <cell r="E23">
            <v>32940</v>
          </cell>
          <cell r="F23" t="str">
            <v>(321) 636-1033</v>
          </cell>
          <cell r="G23" t="str">
            <v>M-S 10-9, Sun 12-6</v>
          </cell>
        </row>
        <row r="24">
          <cell r="A24">
            <v>344</v>
          </cell>
          <cell r="B24" t="str">
            <v>Land O' Lakes, FL</v>
          </cell>
          <cell r="C24" t="str">
            <v>Collier Commons</v>
          </cell>
          <cell r="D24" t="str">
            <v>2111 Collier Parkway</v>
          </cell>
          <cell r="E24">
            <v>34639</v>
          </cell>
          <cell r="F24" t="str">
            <v>(813) 909-8942</v>
          </cell>
          <cell r="G24" t="str">
            <v>M-S 10am-9pm, Sunday 12pm-6pm</v>
          </cell>
        </row>
        <row r="25">
          <cell r="A25">
            <v>345</v>
          </cell>
          <cell r="B25" t="str">
            <v>Clermont, FL</v>
          </cell>
          <cell r="C25" t="str">
            <v>Citrus Tower Village</v>
          </cell>
          <cell r="D25" t="str">
            <v>270 Citrus Tower Blvd.</v>
          </cell>
          <cell r="E25">
            <v>34711</v>
          </cell>
          <cell r="F25" t="str">
            <v>(352) 243-2227</v>
          </cell>
          <cell r="G25" t="str">
            <v>M-S 10-9. Sun - 11-7</v>
          </cell>
        </row>
        <row r="26">
          <cell r="A26">
            <v>346</v>
          </cell>
          <cell r="B26" t="str">
            <v>Ft. Myers, FL</v>
          </cell>
          <cell r="C26" t="str">
            <v>Gulf Coast Town Center</v>
          </cell>
          <cell r="D26" t="str">
            <v>10069 Gulf Center Drive</v>
          </cell>
          <cell r="E26">
            <v>33913</v>
          </cell>
          <cell r="F26" t="str">
            <v>(239)415-1015</v>
          </cell>
          <cell r="G26" t="str">
            <v>M-S 10-9, Sun - 11-6</v>
          </cell>
        </row>
        <row r="27">
          <cell r="A27">
            <v>350</v>
          </cell>
          <cell r="B27" t="str">
            <v>St. Augustine, FL</v>
          </cell>
          <cell r="C27" t="str">
            <v>Ponce De Leon Mall</v>
          </cell>
          <cell r="D27" t="str">
            <v>2121 U.S. 1, South</v>
          </cell>
          <cell r="E27">
            <v>32086</v>
          </cell>
          <cell r="F27" t="str">
            <v>(904) 797-5033</v>
          </cell>
          <cell r="G27" t="str">
            <v>M-S 10am-9pm, Sunday 12pm-6pm</v>
          </cell>
        </row>
        <row r="28">
          <cell r="A28">
            <v>355</v>
          </cell>
          <cell r="B28" t="str">
            <v xml:space="preserve">Lakeland, FL    </v>
          </cell>
          <cell r="C28" t="str">
            <v>Lakeside Village</v>
          </cell>
          <cell r="D28" t="str">
            <v>1400 Town Center Dr.</v>
          </cell>
          <cell r="E28">
            <v>33803</v>
          </cell>
          <cell r="F28" t="str">
            <v>(863) 688-7872</v>
          </cell>
          <cell r="G28" t="str">
            <v>M-S 10-9, Sun 11-7</v>
          </cell>
        </row>
        <row r="29">
          <cell r="A29">
            <v>363</v>
          </cell>
          <cell r="B29" t="str">
            <v>Palm Coast, FL</v>
          </cell>
          <cell r="C29" t="str">
            <v>Cobblestone Village</v>
          </cell>
          <cell r="D29" t="str">
            <v>270 Cypress Edge Dr.</v>
          </cell>
          <cell r="E29">
            <v>32164</v>
          </cell>
          <cell r="F29" t="str">
            <v>(386) 446-1880</v>
          </cell>
          <cell r="G29" t="str">
            <v>M-S 10am-9pm, Sunday 11am-7pm</v>
          </cell>
        </row>
        <row r="30">
          <cell r="A30">
            <v>370</v>
          </cell>
          <cell r="B30" t="str">
            <v xml:space="preserve">Titusville, FL  </v>
          </cell>
          <cell r="C30" t="str">
            <v>St. John's Plaza</v>
          </cell>
          <cell r="D30" t="str">
            <v>3275 Garden Street</v>
          </cell>
          <cell r="E30">
            <v>32796</v>
          </cell>
          <cell r="F30" t="str">
            <v>(321)267-1511</v>
          </cell>
          <cell r="G30" t="str">
            <v>Closed</v>
          </cell>
        </row>
        <row r="31">
          <cell r="A31">
            <v>387</v>
          </cell>
          <cell r="B31" t="str">
            <v>Kissimmee, FL</v>
          </cell>
          <cell r="C31" t="str">
            <v>The Loop West</v>
          </cell>
          <cell r="D31" t="str">
            <v>2671 West Osceola Prkw.</v>
          </cell>
          <cell r="E31">
            <v>34741</v>
          </cell>
          <cell r="F31" t="str">
            <v>(407)343-1270</v>
          </cell>
          <cell r="G31" t="str">
            <v>M-S 9-9, Sun  11-7</v>
          </cell>
        </row>
        <row r="32">
          <cell r="A32">
            <v>388</v>
          </cell>
          <cell r="B32" t="str">
            <v>Cape Coral, FL</v>
          </cell>
          <cell r="C32" t="str">
            <v>Shops at Surfside</v>
          </cell>
          <cell r="D32" t="str">
            <v>2342 Surfside Blvd.</v>
          </cell>
          <cell r="E32">
            <v>33991</v>
          </cell>
          <cell r="F32" t="str">
            <v>(239)282-5692</v>
          </cell>
          <cell r="G32" t="str">
            <v>M-S 10-9, Sun 11-6</v>
          </cell>
        </row>
        <row r="33">
          <cell r="A33">
            <v>391</v>
          </cell>
          <cell r="B33" t="str">
            <v>Haines City, FL</v>
          </cell>
          <cell r="C33" t="str">
            <v>Posner Commoms</v>
          </cell>
          <cell r="D33" t="str">
            <v>5500 Grandview Prkw. (Davenport)</v>
          </cell>
          <cell r="E33">
            <v>33837</v>
          </cell>
          <cell r="F33" t="str">
            <v>(863)420-1984</v>
          </cell>
          <cell r="G33" t="str">
            <v>M-S 9-9, Sun 11-7</v>
          </cell>
        </row>
        <row r="34">
          <cell r="A34">
            <v>490</v>
          </cell>
          <cell r="B34" t="str">
            <v>Gainesville, FL</v>
          </cell>
          <cell r="C34" t="str">
            <v>Oaks Mall</v>
          </cell>
          <cell r="D34" t="str">
            <v>6323 Newberry Road</v>
          </cell>
          <cell r="E34">
            <v>32605</v>
          </cell>
          <cell r="F34" t="str">
            <v>(352) 331-3535</v>
          </cell>
          <cell r="G34" t="str">
            <v>M-S 10am-9pm, Sun 11am-7pm</v>
          </cell>
        </row>
        <row r="35">
          <cell r="A35">
            <v>497</v>
          </cell>
          <cell r="B35" t="str">
            <v>Leesburg, FL</v>
          </cell>
          <cell r="C35" t="str">
            <v>Lake Square Mall</v>
          </cell>
          <cell r="D35" t="str">
            <v>10401-2003 Hwy 441</v>
          </cell>
          <cell r="E35">
            <v>34788</v>
          </cell>
          <cell r="F35" t="str">
            <v>(352) 787-3412</v>
          </cell>
          <cell r="G35" t="str">
            <v>M-S 10am-9pm, Sunday 11am-7pm</v>
          </cell>
        </row>
        <row r="36">
          <cell r="A36">
            <v>563</v>
          </cell>
          <cell r="B36" t="str">
            <v>Crystal River, FL</v>
          </cell>
          <cell r="C36" t="str">
            <v>Crystal River Mall</v>
          </cell>
          <cell r="D36" t="str">
            <v>1801 N.W. Hwy 19</v>
          </cell>
          <cell r="E36">
            <v>34428</v>
          </cell>
          <cell r="F36" t="str">
            <v>(352) 563-1414</v>
          </cell>
          <cell r="G36" t="str">
            <v>M-S 10am-9pm, Sun 12pm-6pm</v>
          </cell>
        </row>
        <row r="37">
          <cell r="A37">
            <v>583</v>
          </cell>
          <cell r="B37" t="str">
            <v>Sebring, FL</v>
          </cell>
          <cell r="C37" t="str">
            <v>Lake Shore Mall</v>
          </cell>
          <cell r="D37" t="str">
            <v>901 U.S. Hwy 27, N.  Suite 140</v>
          </cell>
          <cell r="E37">
            <v>33870</v>
          </cell>
          <cell r="F37" t="str">
            <v>(863) 385-3200</v>
          </cell>
          <cell r="G37" t="str">
            <v>M-S 10-9, Sun 12-6</v>
          </cell>
        </row>
        <row r="38">
          <cell r="A38" t="str">
            <v>626</v>
          </cell>
          <cell r="B38" t="str">
            <v>Pensacola, FL</v>
          </cell>
          <cell r="C38" t="str">
            <v>Cordova Mall</v>
          </cell>
          <cell r="D38" t="str">
            <v>5100 N. 9th Ave.</v>
          </cell>
          <cell r="E38" t="str">
            <v>32504</v>
          </cell>
          <cell r="F38" t="str">
            <v>(850) 484-3300</v>
          </cell>
          <cell r="G38" t="str">
            <v>M-S 10am-9pm, Sunday 11am-7pm</v>
          </cell>
        </row>
        <row r="39">
          <cell r="A39">
            <v>627</v>
          </cell>
          <cell r="B39" t="str">
            <v>Tallahassee, FL</v>
          </cell>
          <cell r="C39" t="str">
            <v>Tallahassee Mall</v>
          </cell>
          <cell r="D39" t="str">
            <v>2415 N. Monroe St.</v>
          </cell>
          <cell r="E39">
            <v>32303</v>
          </cell>
          <cell r="F39" t="str">
            <v>(850) 422-6200</v>
          </cell>
          <cell r="G39" t="str">
            <v>M - SAT, 10 - 9,  SUN, 12 - 6</v>
          </cell>
        </row>
        <row r="40">
          <cell r="A40">
            <v>657</v>
          </cell>
          <cell r="B40" t="str">
            <v xml:space="preserve"> PENSACOLA, FL               </v>
          </cell>
          <cell r="C40" t="str">
            <v>University Mall</v>
          </cell>
          <cell r="D40" t="str">
            <v>7171 N. Davis Hwy</v>
          </cell>
          <cell r="E40">
            <v>32504</v>
          </cell>
          <cell r="F40" t="str">
            <v>(850) 478-2625</v>
          </cell>
          <cell r="G40" t="str">
            <v>M-S 10am-9pm, Sunday 11am-7pm</v>
          </cell>
        </row>
        <row r="41">
          <cell r="A41" t="str">
            <v>658</v>
          </cell>
          <cell r="B41" t="str">
            <v>Mary Esther, FL</v>
          </cell>
          <cell r="C41" t="str">
            <v>Santa Rosa Mall</v>
          </cell>
          <cell r="D41" t="str">
            <v>300 Mary Esther Blvd. #113</v>
          </cell>
          <cell r="E41" t="str">
            <v>32569</v>
          </cell>
          <cell r="F41" t="str">
            <v>(850) 833-7258</v>
          </cell>
          <cell r="G41" t="str">
            <v>M-S 10am-9pm, Sunday 11am-7pm</v>
          </cell>
        </row>
        <row r="42">
          <cell r="A42">
            <v>660</v>
          </cell>
          <cell r="B42" t="str">
            <v>Sanford, FL</v>
          </cell>
          <cell r="C42" t="str">
            <v>Seminole Towne Ctr Mall</v>
          </cell>
          <cell r="D42" t="str">
            <v>350 Towne Center Circle</v>
          </cell>
          <cell r="E42">
            <v>32771</v>
          </cell>
          <cell r="F42" t="str">
            <v>(407) 302-9686</v>
          </cell>
          <cell r="G42" t="str">
            <v>M-S 10-9, Sun 12-6</v>
          </cell>
        </row>
        <row r="43">
          <cell r="A43">
            <v>660</v>
          </cell>
          <cell r="B43" t="str">
            <v>Sanford, FL</v>
          </cell>
          <cell r="C43" t="str">
            <v>Seminole Towne Ctr Mall</v>
          </cell>
          <cell r="D43" t="str">
            <v>350 Towne Center Circle</v>
          </cell>
          <cell r="E43">
            <v>32771</v>
          </cell>
          <cell r="F43" t="str">
            <v>(407) 302-9686</v>
          </cell>
          <cell r="G43" t="str">
            <v>M-S 10-9, Sun 12-6</v>
          </cell>
        </row>
        <row r="44">
          <cell r="A44" t="str">
            <v>GEORGIA</v>
          </cell>
        </row>
        <row r="45">
          <cell r="A45">
            <v>33</v>
          </cell>
          <cell r="B45" t="str">
            <v>Canton, GA</v>
          </cell>
          <cell r="C45" t="str">
            <v>Riverstone Plaza</v>
          </cell>
          <cell r="D45" t="str">
            <v>1447 Riverstone Pkwy</v>
          </cell>
          <cell r="E45" t="str">
            <v>30114</v>
          </cell>
          <cell r="F45" t="str">
            <v>(770) 720-1125</v>
          </cell>
          <cell r="G45" t="str">
            <v>M-S 10 am - 9pm Sunday 11am - 7pm</v>
          </cell>
        </row>
        <row r="46">
          <cell r="A46">
            <v>39</v>
          </cell>
          <cell r="B46" t="str">
            <v>Cartersville, GA</v>
          </cell>
          <cell r="C46" t="str">
            <v>Main Street Shopping Ctr.</v>
          </cell>
          <cell r="D46" t="str">
            <v>600 Cherokee Place</v>
          </cell>
          <cell r="E46">
            <v>30120</v>
          </cell>
          <cell r="F46" t="str">
            <v>(770) 382-3770</v>
          </cell>
          <cell r="G46" t="str">
            <v>M-S 10-9, Sun. 11-7</v>
          </cell>
        </row>
        <row r="47">
          <cell r="A47">
            <v>44</v>
          </cell>
          <cell r="B47" t="str">
            <v>Carrollton, GA</v>
          </cell>
          <cell r="C47" t="str">
            <v>McIntosh Plaza</v>
          </cell>
          <cell r="D47" t="str">
            <v>1109 S. Park Ste 300</v>
          </cell>
          <cell r="E47">
            <v>30117</v>
          </cell>
          <cell r="F47" t="str">
            <v>(770) 832-1421</v>
          </cell>
          <cell r="G47" t="str">
            <v>M-S 10-9, Sun. 11-7</v>
          </cell>
        </row>
        <row r="48">
          <cell r="A48">
            <v>54</v>
          </cell>
          <cell r="B48" t="str">
            <v>Athens, GA</v>
          </cell>
          <cell r="C48" t="str">
            <v>Georgia Square Mall</v>
          </cell>
          <cell r="D48" t="str">
            <v>3700-175 Atlanta Hwy</v>
          </cell>
          <cell r="E48" t="str">
            <v>30606</v>
          </cell>
          <cell r="F48" t="str">
            <v>(706) 353-0060</v>
          </cell>
          <cell r="G48" t="str">
            <v>M-S 10am-9pm,  Sunday 11am-7pm</v>
          </cell>
        </row>
        <row r="49">
          <cell r="A49">
            <v>87</v>
          </cell>
          <cell r="B49" t="str">
            <v>Gainesville, GA</v>
          </cell>
          <cell r="C49" t="str">
            <v>Colonial Mall-Lakeshore</v>
          </cell>
          <cell r="D49" t="str">
            <v>150 Pearl Nix Parkway</v>
          </cell>
          <cell r="E49" t="str">
            <v>30501</v>
          </cell>
          <cell r="F49" t="str">
            <v>(770) 532-7021</v>
          </cell>
          <cell r="G49" t="str">
            <v>M-S 10 am - 9pm Sunday 11am - 7pm</v>
          </cell>
        </row>
        <row r="50">
          <cell r="A50">
            <v>106</v>
          </cell>
          <cell r="B50" t="str">
            <v>LaGrange, GA</v>
          </cell>
          <cell r="C50" t="str">
            <v>West Georgia Commons</v>
          </cell>
          <cell r="D50" t="str">
            <v>1501 LaFayette Parkway</v>
          </cell>
          <cell r="E50">
            <v>30241</v>
          </cell>
          <cell r="F50" t="str">
            <v>(706) 882-5576</v>
          </cell>
          <cell r="G50" t="str">
            <v>M-Sat 10am-9pm, Sun 12pm-6pm</v>
          </cell>
        </row>
        <row r="51">
          <cell r="A51">
            <v>107</v>
          </cell>
          <cell r="B51" t="str">
            <v>Douglas, GA</v>
          </cell>
          <cell r="C51" t="str">
            <v>Douglas Ga</v>
          </cell>
          <cell r="D51" t="str">
            <v>1322 S. Peterson Avenue</v>
          </cell>
          <cell r="E51">
            <v>31533</v>
          </cell>
          <cell r="F51" t="str">
            <v>(912) 384-4212</v>
          </cell>
          <cell r="G51" t="str">
            <v>M - SAT, 10 - 9,  SUN, 12 - 6</v>
          </cell>
        </row>
        <row r="52">
          <cell r="A52">
            <v>179</v>
          </cell>
          <cell r="B52" t="str">
            <v>Moultrie, GA</v>
          </cell>
          <cell r="C52" t="str">
            <v>Sunset Plaza</v>
          </cell>
          <cell r="D52" t="str">
            <v>2443 S. Main Street</v>
          </cell>
          <cell r="E52">
            <v>31768</v>
          </cell>
          <cell r="F52" t="str">
            <v>(229) 985-6910</v>
          </cell>
          <cell r="G52" t="str">
            <v>M-S 10am-8pm, Sunday 12pm-6pm</v>
          </cell>
        </row>
        <row r="53">
          <cell r="A53">
            <v>184</v>
          </cell>
          <cell r="B53" t="str">
            <v xml:space="preserve">Snellville, GA   </v>
          </cell>
          <cell r="C53" t="str">
            <v>Snellville Pavilion</v>
          </cell>
          <cell r="D53" t="str">
            <v>2059 Scenic Hwy., Ste 110</v>
          </cell>
          <cell r="E53" t="str">
            <v>30078</v>
          </cell>
          <cell r="F53" t="str">
            <v>(678) 344-8484</v>
          </cell>
          <cell r="G53" t="str">
            <v>M-F 10am-9pm, Saturday 9am-9pm, Sunday 11am-7pm</v>
          </cell>
        </row>
        <row r="54">
          <cell r="A54">
            <v>189</v>
          </cell>
          <cell r="B54" t="str">
            <v xml:space="preserve">Macon, GA                      </v>
          </cell>
          <cell r="C54" t="str">
            <v>Macon Mall</v>
          </cell>
          <cell r="D54" t="str">
            <v>3661 Eisenhower Parkway</v>
          </cell>
          <cell r="E54">
            <v>31206</v>
          </cell>
          <cell r="F54" t="str">
            <v>(478)-477-2355</v>
          </cell>
          <cell r="G54" t="str">
            <v>M-Sat 10am-9pm, Sun 11am -7pm</v>
          </cell>
        </row>
        <row r="55">
          <cell r="A55">
            <v>196</v>
          </cell>
          <cell r="B55" t="str">
            <v>Fayetteville, GA</v>
          </cell>
          <cell r="C55" t="str">
            <v>Fayette Pavilion</v>
          </cell>
          <cell r="D55" t="str">
            <v>205 Pavilion Parkway</v>
          </cell>
          <cell r="E55">
            <v>30214</v>
          </cell>
          <cell r="F55" t="str">
            <v>(770) 460-8550</v>
          </cell>
          <cell r="G55" t="str">
            <v>M-S 10-9, Sun. 11-7</v>
          </cell>
        </row>
        <row r="56">
          <cell r="A56">
            <v>210</v>
          </cell>
          <cell r="B56" t="str">
            <v>Newnan, GA</v>
          </cell>
          <cell r="C56" t="str">
            <v>Newnan Crossing</v>
          </cell>
          <cell r="D56" t="str">
            <v>997 Bullsboro Dr.</v>
          </cell>
          <cell r="E56">
            <v>30265</v>
          </cell>
          <cell r="F56" t="str">
            <v>(770) 253-6770</v>
          </cell>
          <cell r="G56" t="str">
            <v>M-S 10-9, Sun. 11-7</v>
          </cell>
        </row>
        <row r="57">
          <cell r="A57">
            <v>238</v>
          </cell>
          <cell r="B57" t="str">
            <v>Dublin, GA</v>
          </cell>
          <cell r="C57" t="str">
            <v>Dublin Mall</v>
          </cell>
          <cell r="D57" t="str">
            <v>2001 Veterans Blvd, Suite 15</v>
          </cell>
          <cell r="E57">
            <v>31021</v>
          </cell>
          <cell r="F57" t="str">
            <v>(478) 272-3415</v>
          </cell>
          <cell r="G57" t="str">
            <v>M-S 10am-9pm, Sunday 12pm-6pm</v>
          </cell>
        </row>
        <row r="58">
          <cell r="A58">
            <v>239</v>
          </cell>
          <cell r="B58" t="str">
            <v xml:space="preserve">SAVANNAH, GA         </v>
          </cell>
          <cell r="C58" t="str">
            <v>Oglethorpe Mall</v>
          </cell>
          <cell r="D58" t="str">
            <v>7804 Abercorn Street</v>
          </cell>
          <cell r="E58">
            <v>31406</v>
          </cell>
          <cell r="F58" t="str">
            <v>(912) 352-1830</v>
          </cell>
          <cell r="G58" t="str">
            <v>M-S 10am-9pm, Sunday 11am-7pm</v>
          </cell>
        </row>
        <row r="59">
          <cell r="A59">
            <v>262</v>
          </cell>
          <cell r="B59" t="str">
            <v>McDonough, GA</v>
          </cell>
          <cell r="C59" t="str">
            <v>Henry Town Center</v>
          </cell>
          <cell r="D59" t="str">
            <v>1800 Jonesboro Rd.</v>
          </cell>
          <cell r="E59">
            <v>30253</v>
          </cell>
          <cell r="F59" t="str">
            <v>(678) 583-1996</v>
          </cell>
          <cell r="G59" t="str">
            <v>M-S 10-9, Sun. 11-7</v>
          </cell>
        </row>
        <row r="60">
          <cell r="A60">
            <v>266</v>
          </cell>
          <cell r="B60" t="str">
            <v>Tifton, GA</v>
          </cell>
          <cell r="C60" t="str">
            <v>Tifton Mall</v>
          </cell>
          <cell r="D60" t="str">
            <v>458 Virginia Avenue N., Ste. 7</v>
          </cell>
          <cell r="E60">
            <v>31794</v>
          </cell>
          <cell r="F60" t="str">
            <v>(229) 382-2414</v>
          </cell>
          <cell r="G60" t="str">
            <v>M-S 10am-9pm, Sunday 12pm-6pm</v>
          </cell>
        </row>
        <row r="61">
          <cell r="A61">
            <v>269</v>
          </cell>
          <cell r="B61" t="str">
            <v>Bainbridge, GA</v>
          </cell>
          <cell r="C61" t="str">
            <v>Bainbridge Mall</v>
          </cell>
          <cell r="D61" t="str">
            <v>1400 E. Shotwell Street</v>
          </cell>
          <cell r="E61">
            <v>39819</v>
          </cell>
          <cell r="F61" t="str">
            <v>(229) 246-7576</v>
          </cell>
          <cell r="G61" t="str">
            <v>M-S 10am-8pm, Sunday 12pm-6pm</v>
          </cell>
        </row>
        <row r="62">
          <cell r="A62">
            <v>270</v>
          </cell>
          <cell r="B62" t="str">
            <v>Norcross, GA</v>
          </cell>
          <cell r="C62" t="str">
            <v>The Forum at Peachtree</v>
          </cell>
          <cell r="D62" t="str">
            <v>5165 Peachtree Parkway</v>
          </cell>
          <cell r="E62" t="str">
            <v>30092</v>
          </cell>
          <cell r="F62" t="str">
            <v>(678) 291-9980</v>
          </cell>
          <cell r="G62" t="str">
            <v>M-S 10am-9pm,  Sunday 11am-7pm</v>
          </cell>
        </row>
        <row r="63">
          <cell r="A63">
            <v>274</v>
          </cell>
          <cell r="B63" t="str">
            <v>Thomasville, GA</v>
          </cell>
          <cell r="C63" t="str">
            <v>Gateway Shopping Ctr</v>
          </cell>
          <cell r="D63" t="str">
            <v>15023 U.S. Hwy 19, S.</v>
          </cell>
          <cell r="E63">
            <v>31792</v>
          </cell>
          <cell r="F63" t="str">
            <v>(229) 226-3725</v>
          </cell>
          <cell r="G63" t="str">
            <v>M - SAT, 10 - 9,  SUN, 12 - 6</v>
          </cell>
        </row>
        <row r="64">
          <cell r="A64">
            <v>284</v>
          </cell>
          <cell r="B64" t="str">
            <v>Statesboro, GA</v>
          </cell>
          <cell r="C64" t="str">
            <v>Statesboro Mall</v>
          </cell>
          <cell r="D64" t="str">
            <v>Hwy 80 E</v>
          </cell>
          <cell r="E64">
            <v>30458</v>
          </cell>
          <cell r="F64" t="str">
            <v>(912) 764-7575</v>
          </cell>
          <cell r="G64" t="str">
            <v>M-S 10am-9pm, Sunday 11am-7pm</v>
          </cell>
        </row>
        <row r="65">
          <cell r="A65">
            <v>302</v>
          </cell>
          <cell r="B65" t="str">
            <v>Milledgeville, GA</v>
          </cell>
          <cell r="C65" t="str">
            <v>Hatcher Square Mall</v>
          </cell>
          <cell r="D65" t="str">
            <v>Suite 33, 2400 N. Columbia St.</v>
          </cell>
          <cell r="E65">
            <v>31061</v>
          </cell>
          <cell r="F65" t="str">
            <v>(478) 452-5572</v>
          </cell>
          <cell r="G65" t="str">
            <v>M-Sat 10am-9pm, Sun 12pm-6pm</v>
          </cell>
        </row>
        <row r="66">
          <cell r="A66">
            <v>331</v>
          </cell>
          <cell r="B66" t="str">
            <v>Conyers, GA</v>
          </cell>
          <cell r="C66" t="str">
            <v>Conyers Crossroads</v>
          </cell>
          <cell r="D66" t="str">
            <v>1454 Dogwood Dr.</v>
          </cell>
          <cell r="E66" t="str">
            <v>30013</v>
          </cell>
          <cell r="F66" t="str">
            <v>(678) 413-3511</v>
          </cell>
          <cell r="G66" t="str">
            <v>M-S 10am-9pm,  Sunday 11am-7pm</v>
          </cell>
        </row>
        <row r="67">
          <cell r="A67">
            <v>334</v>
          </cell>
          <cell r="B67" t="str">
            <v>Marietta, GA</v>
          </cell>
          <cell r="C67" t="str">
            <v>Village Green</v>
          </cell>
          <cell r="D67" t="str">
            <v>3636 Dallas Hwy SW, Ste100</v>
          </cell>
          <cell r="E67">
            <v>30064</v>
          </cell>
          <cell r="F67" t="str">
            <v>(770) 590-9665</v>
          </cell>
          <cell r="G67" t="str">
            <v>M-S 10-9, Sun. 11-7</v>
          </cell>
        </row>
        <row r="68">
          <cell r="A68">
            <v>337</v>
          </cell>
          <cell r="B68" t="str">
            <v>Cumming, GA</v>
          </cell>
          <cell r="C68" t="str">
            <v>Lakeland Plaza</v>
          </cell>
          <cell r="D68" t="str">
            <v>520 Lakeland Plaza</v>
          </cell>
          <cell r="E68" t="str">
            <v>30040</v>
          </cell>
          <cell r="F68" t="str">
            <v>(770) 889-5998</v>
          </cell>
          <cell r="G68" t="str">
            <v xml:space="preserve">M-S 10am - 9pm  Sunday 11am - 7pm </v>
          </cell>
        </row>
        <row r="69">
          <cell r="A69">
            <v>366</v>
          </cell>
          <cell r="B69" t="str">
            <v>Thomaston, GA</v>
          </cell>
          <cell r="C69" t="str">
            <v>North Creek Shopping Ctr</v>
          </cell>
          <cell r="D69" t="str">
            <v>1055 Highway 19 North</v>
          </cell>
          <cell r="E69">
            <v>30286</v>
          </cell>
          <cell r="F69" t="str">
            <v>(706) 648-2131</v>
          </cell>
          <cell r="G69" t="str">
            <v>M-Sat 10-8pm, Sun 12-6pm</v>
          </cell>
        </row>
        <row r="70">
          <cell r="A70">
            <v>375</v>
          </cell>
          <cell r="B70" t="str">
            <v>Buford, GA</v>
          </cell>
          <cell r="C70" t="str">
            <v>Mall of Georgia</v>
          </cell>
          <cell r="D70" t="str">
            <v>3333 Buford Dr.</v>
          </cell>
          <cell r="E70" t="str">
            <v>30519</v>
          </cell>
          <cell r="F70" t="str">
            <v>(678)  714-9914</v>
          </cell>
          <cell r="G70" t="str">
            <v>M-S 10 am - 9pm Sunday 11am - 7pm</v>
          </cell>
        </row>
        <row r="71">
          <cell r="A71">
            <v>398</v>
          </cell>
          <cell r="B71" t="str">
            <v xml:space="preserve">MACON, GA  (opens 10/08)                    </v>
          </cell>
          <cell r="C71" t="str">
            <v>River Crossing</v>
          </cell>
          <cell r="D71" t="str">
            <v>5080 Riverside Drive</v>
          </cell>
          <cell r="E71">
            <v>31210</v>
          </cell>
          <cell r="F71" t="str">
            <v>NEW Store</v>
          </cell>
          <cell r="G71" t="str">
            <v>M-Sat 10am-9pm, Sun 11am -7pm</v>
          </cell>
        </row>
        <row r="72">
          <cell r="A72">
            <v>439</v>
          </cell>
          <cell r="B72" t="str">
            <v>Duluth, GA</v>
          </cell>
          <cell r="C72" t="str">
            <v>Gwinnett Place</v>
          </cell>
          <cell r="D72" t="str">
            <v>2100 Pleasant Hill Rd.</v>
          </cell>
          <cell r="E72" t="str">
            <v>30096</v>
          </cell>
          <cell r="F72" t="str">
            <v>(770) 813-7200</v>
          </cell>
          <cell r="G72" t="str">
            <v>M-S 10am-9pm,  Sunday 11am-7pm</v>
          </cell>
        </row>
        <row r="73">
          <cell r="A73">
            <v>484</v>
          </cell>
          <cell r="B73" t="str">
            <v xml:space="preserve">ALBANY, GA                    </v>
          </cell>
          <cell r="C73" t="str">
            <v>Albany Mall</v>
          </cell>
          <cell r="D73" t="str">
            <v>2601 Dawson Road</v>
          </cell>
          <cell r="E73">
            <v>31707</v>
          </cell>
          <cell r="F73" t="str">
            <v>(229) 436-5741</v>
          </cell>
          <cell r="G73" t="str">
            <v>M-S 10am-9pm, Sun 11am-7pm</v>
          </cell>
        </row>
        <row r="74">
          <cell r="A74">
            <v>495</v>
          </cell>
          <cell r="B74" t="str">
            <v>Griffin, GA</v>
          </cell>
          <cell r="C74" t="str">
            <v>North Griffin Square</v>
          </cell>
          <cell r="D74" t="str">
            <v>1645 N. Expressway</v>
          </cell>
          <cell r="E74">
            <v>30223</v>
          </cell>
          <cell r="F74" t="str">
            <v>(770) 228-6660</v>
          </cell>
          <cell r="G74" t="str">
            <v>M-S 10-9, Sun. 12-6</v>
          </cell>
        </row>
        <row r="75">
          <cell r="A75">
            <v>510</v>
          </cell>
          <cell r="B75" t="str">
            <v xml:space="preserve">VALDOSTA , GA                  </v>
          </cell>
          <cell r="C75" t="str">
            <v>Valdosta Mall</v>
          </cell>
          <cell r="D75" t="str">
            <v>1181 St. Augustine Road</v>
          </cell>
          <cell r="E75">
            <v>31601</v>
          </cell>
          <cell r="F75" t="str">
            <v>(229) 244-6391</v>
          </cell>
          <cell r="G75" t="str">
            <v>M - SAT, 10 - 9,  SUN, 11 -7</v>
          </cell>
        </row>
        <row r="76">
          <cell r="A76">
            <v>514</v>
          </cell>
          <cell r="B76" t="str">
            <v>Brunswick, GA</v>
          </cell>
          <cell r="C76" t="str">
            <v>Glynn Place Mall</v>
          </cell>
          <cell r="D76" t="str">
            <v>100 Mall Blvd., Suite 200</v>
          </cell>
          <cell r="E76">
            <v>31525</v>
          </cell>
          <cell r="F76" t="str">
            <v>(912) 264-3516</v>
          </cell>
          <cell r="G76" t="str">
            <v>M - SAT, 10 - 9,  SUN, 12 - 6</v>
          </cell>
        </row>
        <row r="77">
          <cell r="A77">
            <v>520</v>
          </cell>
          <cell r="B77" t="str">
            <v>Waycross, GA</v>
          </cell>
          <cell r="C77" t="str">
            <v>The Mall at Waycross</v>
          </cell>
          <cell r="D77" t="str">
            <v>2215 Memorial Dr., Ste. 30</v>
          </cell>
          <cell r="E77">
            <v>31501</v>
          </cell>
          <cell r="F77" t="str">
            <v>(912) 283-8255</v>
          </cell>
          <cell r="G77" t="str">
            <v>M - SAT, 10 - 9,  SUN, 12 - 6</v>
          </cell>
        </row>
        <row r="78">
          <cell r="A78">
            <v>522</v>
          </cell>
          <cell r="B78" t="str">
            <v>Cordele, GA</v>
          </cell>
          <cell r="C78" t="str">
            <v>East Cordele Square</v>
          </cell>
          <cell r="D78" t="str">
            <v>907 16th Ave E</v>
          </cell>
          <cell r="E78">
            <v>31015</v>
          </cell>
          <cell r="F78" t="str">
            <v>(229) 273-2880</v>
          </cell>
          <cell r="G78" t="str">
            <v>M-S 10am-8pm, Sunday 12pm-6pm</v>
          </cell>
        </row>
        <row r="79">
          <cell r="A79">
            <v>528</v>
          </cell>
          <cell r="B79" t="str">
            <v>Americus, GA</v>
          </cell>
          <cell r="C79" t="str">
            <v>Perlis Plaza</v>
          </cell>
          <cell r="D79" t="str">
            <v>1456 E Forsyth Street</v>
          </cell>
          <cell r="E79">
            <v>31709</v>
          </cell>
          <cell r="F79" t="str">
            <v>(229) 924-8821</v>
          </cell>
          <cell r="G79" t="str">
            <v>M-S 10am-8pm, Sunday 12pm-6pm</v>
          </cell>
        </row>
        <row r="80">
          <cell r="A80">
            <v>547</v>
          </cell>
          <cell r="B80" t="str">
            <v>Vidalia, GA</v>
          </cell>
          <cell r="C80" t="str">
            <v>Brice Square</v>
          </cell>
          <cell r="D80" t="str">
            <v>2347 First Street East</v>
          </cell>
          <cell r="E80">
            <v>30474</v>
          </cell>
          <cell r="F80" t="str">
            <v>(912) 537-2355</v>
          </cell>
          <cell r="G80" t="str">
            <v>M-S 10am-9pm, Sunday 12pm-6pm</v>
          </cell>
        </row>
        <row r="81">
          <cell r="A81">
            <v>573</v>
          </cell>
          <cell r="B81" t="str">
            <v>St. Mary's, GA</v>
          </cell>
          <cell r="C81" t="str">
            <v>Kings Bay Village</v>
          </cell>
          <cell r="D81" t="str">
            <v>101 City Smitty Drive</v>
          </cell>
          <cell r="E81">
            <v>31558</v>
          </cell>
          <cell r="F81" t="str">
            <v>(912) 882-1900</v>
          </cell>
          <cell r="G81" t="str">
            <v>M-S 10am-9pm, Sunday 12pm-6pm</v>
          </cell>
        </row>
        <row r="82">
          <cell r="A82">
            <v>574</v>
          </cell>
          <cell r="B82" t="str">
            <v>Rome, GA</v>
          </cell>
          <cell r="C82" t="str">
            <v>Mount Berry Square</v>
          </cell>
          <cell r="D82" t="str">
            <v>100 Mount Berry Square NE</v>
          </cell>
          <cell r="E82">
            <v>30165</v>
          </cell>
          <cell r="F82" t="str">
            <v>(706) 295-7387</v>
          </cell>
          <cell r="G82" t="str">
            <v>M-S 10-9, Sun. 11-7</v>
          </cell>
        </row>
        <row r="83">
          <cell r="A83">
            <v>582</v>
          </cell>
          <cell r="B83" t="str">
            <v>Centerville, GA</v>
          </cell>
          <cell r="C83" t="str">
            <v xml:space="preserve">The Galleria Mall </v>
          </cell>
          <cell r="D83" t="str">
            <v>2950 Watson Boulevard</v>
          </cell>
          <cell r="E83">
            <v>31028</v>
          </cell>
          <cell r="F83" t="str">
            <v>(478) 953-7422</v>
          </cell>
          <cell r="G83" t="str">
            <v>M-Sat 10am-9pm, Sun 11am -7pm</v>
          </cell>
        </row>
        <row r="84">
          <cell r="A84">
            <v>619</v>
          </cell>
          <cell r="B84" t="str">
            <v>Atlanta, GA</v>
          </cell>
          <cell r="C84" t="str">
            <v>Phipps Plaza</v>
          </cell>
          <cell r="D84" t="str">
            <v>3500 Peachtree Rd. NE Suite A-2</v>
          </cell>
          <cell r="E84">
            <v>30326</v>
          </cell>
          <cell r="F84" t="str">
            <v>(404) 814-3200</v>
          </cell>
          <cell r="G84" t="str">
            <v>M-S 10-9, Sun. 12-7</v>
          </cell>
        </row>
        <row r="85">
          <cell r="A85">
            <v>620</v>
          </cell>
          <cell r="B85" t="str">
            <v>Kennesaw, GA</v>
          </cell>
          <cell r="C85" t="str">
            <v>Town Center Mall at Cobb</v>
          </cell>
          <cell r="D85" t="str">
            <v>400 Ernest W. Barrett Pkwy</v>
          </cell>
          <cell r="E85">
            <v>30144</v>
          </cell>
          <cell r="F85" t="str">
            <v>(770) 514-5200</v>
          </cell>
          <cell r="G85" t="str">
            <v>M-S 10-9, Sun. 12-7</v>
          </cell>
        </row>
        <row r="86">
          <cell r="A86">
            <v>623</v>
          </cell>
          <cell r="B86" t="str">
            <v>Douglasville, GA</v>
          </cell>
          <cell r="C86" t="str">
            <v>Arbor Place</v>
          </cell>
          <cell r="D86" t="str">
            <v>6640 Douglas Blvd.</v>
          </cell>
          <cell r="E86">
            <v>30135</v>
          </cell>
          <cell r="F86" t="str">
            <v>(678) 838-2200</v>
          </cell>
          <cell r="G86" t="str">
            <v>M-S 10-9, Sun. 12-7</v>
          </cell>
        </row>
        <row r="87">
          <cell r="A87">
            <v>634</v>
          </cell>
          <cell r="B87" t="str">
            <v>Alpharetta, GA</v>
          </cell>
          <cell r="C87" t="str">
            <v>North Point Mall</v>
          </cell>
          <cell r="D87" t="str">
            <v>4500 North Point Circle</v>
          </cell>
          <cell r="E87" t="str">
            <v>30022</v>
          </cell>
          <cell r="F87" t="str">
            <v>(770) 740-8993</v>
          </cell>
          <cell r="G87" t="str">
            <v>M-S 10am-9pm,  Sunday 11am-7pm</v>
          </cell>
        </row>
        <row r="88">
          <cell r="A88">
            <v>634</v>
          </cell>
          <cell r="B88" t="str">
            <v>Alpharetta, GA</v>
          </cell>
          <cell r="C88" t="str">
            <v>North Point Mall</v>
          </cell>
          <cell r="D88" t="str">
            <v>4500 North Point Circle</v>
          </cell>
          <cell r="E88" t="str">
            <v>30022</v>
          </cell>
          <cell r="F88" t="str">
            <v>(770) 740-8993</v>
          </cell>
          <cell r="G88" t="str">
            <v>M-S 10am-9pm,  Sunday 11am-7pm</v>
          </cell>
        </row>
        <row r="89">
          <cell r="A89" t="str">
            <v>SOUTH CAROLINA</v>
          </cell>
        </row>
        <row r="90">
          <cell r="A90">
            <v>325</v>
          </cell>
          <cell r="B90" t="str">
            <v>Beaufort, SC</v>
          </cell>
          <cell r="C90" t="str">
            <v>Cross Creek Plaza</v>
          </cell>
          <cell r="D90" t="str">
            <v>332 Robert Smalls Pkwy., Ste. B</v>
          </cell>
          <cell r="E90">
            <v>29906</v>
          </cell>
          <cell r="F90" t="str">
            <v>(843) 522-9599</v>
          </cell>
          <cell r="G90" t="str">
            <v>M-S 10am-9pm, Sunday 11am-7pm</v>
          </cell>
        </row>
        <row r="91">
          <cell r="A91">
            <v>534</v>
          </cell>
          <cell r="B91" t="str">
            <v>Hilton Head, SC</v>
          </cell>
          <cell r="C91" t="str">
            <v>Shelter Cove</v>
          </cell>
          <cell r="D91" t="str">
            <v>24 Shelter Cove Lane</v>
          </cell>
          <cell r="E91">
            <v>29928</v>
          </cell>
          <cell r="F91" t="str">
            <v>(843) 686-8710</v>
          </cell>
          <cell r="G91" t="str">
            <v>M-S 10am-9pm, Sunday 11am-7pm</v>
          </cell>
        </row>
      </sheetData>
      <sheetData sheetId="3" refreshError="1">
        <row r="1">
          <cell r="A1" t="str">
            <v>BELK CENTRAL DIVISION STORES</v>
          </cell>
        </row>
        <row r="2">
          <cell r="A2" t="str">
            <v>1</v>
          </cell>
          <cell r="B2">
            <v>2</v>
          </cell>
          <cell r="C2" t="str">
            <v>3</v>
          </cell>
          <cell r="D2" t="str">
            <v>4</v>
          </cell>
          <cell r="E2" t="str">
            <v>5</v>
          </cell>
          <cell r="F2" t="str">
            <v>6</v>
          </cell>
          <cell r="G2" t="str">
            <v>7</v>
          </cell>
          <cell r="H2" t="str">
            <v>8</v>
          </cell>
          <cell r="I2" t="str">
            <v>9</v>
          </cell>
          <cell r="J2" t="str">
            <v>10</v>
          </cell>
        </row>
        <row r="3">
          <cell r="A3" t="str">
            <v>Str #</v>
          </cell>
          <cell r="B3" t="str">
            <v>STORE NAME</v>
          </cell>
          <cell r="C3" t="str">
            <v>STORE MANAGER</v>
          </cell>
          <cell r="D3" t="str">
            <v>LOCATION</v>
          </cell>
          <cell r="E3" t="str">
            <v>STREET ADDRESS</v>
          </cell>
          <cell r="F3" t="str">
            <v>CITY/STATE</v>
          </cell>
          <cell r="G3" t="str">
            <v>ZIP</v>
          </cell>
          <cell r="H3" t="str">
            <v>TELEPHONE</v>
          </cell>
          <cell r="I3" t="str">
            <v>FAX NO.</v>
          </cell>
          <cell r="J3" t="str">
            <v>CELL PHONE</v>
          </cell>
        </row>
        <row r="4">
          <cell r="A4">
            <v>3</v>
          </cell>
          <cell r="B4" t="str">
            <v>Union</v>
          </cell>
          <cell r="C4" t="str">
            <v>Gwen Ganzaroli</v>
          </cell>
          <cell r="D4" t="str">
            <v>West Towne Plaza</v>
          </cell>
          <cell r="E4" t="str">
            <v>176 Duncan Bypass-West Towne</v>
          </cell>
          <cell r="F4" t="str">
            <v>Union, SC</v>
          </cell>
          <cell r="G4">
            <v>29379</v>
          </cell>
          <cell r="H4" t="str">
            <v>864-427-1281</v>
          </cell>
          <cell r="I4" t="str">
            <v>864-427-1281 X217</v>
          </cell>
          <cell r="J4" t="str">
            <v>864-838-0154</v>
          </cell>
        </row>
        <row r="5">
          <cell r="A5">
            <v>16</v>
          </cell>
          <cell r="B5" t="str">
            <v>Greenville, SC</v>
          </cell>
          <cell r="C5" t="str">
            <v>Chris Farinella</v>
          </cell>
          <cell r="D5" t="str">
            <v>Haywood Mall</v>
          </cell>
          <cell r="E5" t="str">
            <v>700 Haywood Rd. #108</v>
          </cell>
          <cell r="F5" t="str">
            <v>Greenville, SC</v>
          </cell>
          <cell r="G5">
            <v>29607</v>
          </cell>
          <cell r="H5" t="str">
            <v>864-297-3200</v>
          </cell>
          <cell r="I5" t="str">
            <v>864-678-9343</v>
          </cell>
          <cell r="J5" t="str">
            <v>828-279-2565</v>
          </cell>
        </row>
        <row r="6">
          <cell r="A6">
            <v>19</v>
          </cell>
          <cell r="B6" t="str">
            <v>Anderson</v>
          </cell>
          <cell r="C6" t="str">
            <v>John Fiedler</v>
          </cell>
          <cell r="D6" t="str">
            <v>Anderson Mall</v>
          </cell>
          <cell r="E6" t="str">
            <v>3101 N. Main Street</v>
          </cell>
          <cell r="F6" t="str">
            <v>Anderson, SC</v>
          </cell>
          <cell r="G6">
            <v>29621</v>
          </cell>
          <cell r="H6" t="str">
            <v>864-225-2511</v>
          </cell>
          <cell r="I6" t="str">
            <v>864-332-1519</v>
          </cell>
          <cell r="J6" t="str">
            <v>864-356-6782</v>
          </cell>
        </row>
        <row r="7">
          <cell r="A7">
            <v>27</v>
          </cell>
          <cell r="B7" t="str">
            <v>Greenwood</v>
          </cell>
          <cell r="C7" t="str">
            <v>Amanda Carey</v>
          </cell>
          <cell r="D7" t="str">
            <v>Crosscreek Mall</v>
          </cell>
          <cell r="E7" t="str">
            <v>430 Bypass NW</v>
          </cell>
          <cell r="F7" t="str">
            <v>Greenwood, SC</v>
          </cell>
          <cell r="G7">
            <v>29649</v>
          </cell>
          <cell r="H7" t="str">
            <v>864-223-8581</v>
          </cell>
          <cell r="I7" t="str">
            <v>864-223-0990</v>
          </cell>
          <cell r="J7" t="str">
            <v>--</v>
          </cell>
        </row>
        <row r="8">
          <cell r="A8">
            <v>72</v>
          </cell>
          <cell r="B8" t="str">
            <v>Gaffney</v>
          </cell>
          <cell r="C8" t="str">
            <v>Jim Tyler</v>
          </cell>
          <cell r="D8" t="str">
            <v>Peachtree Marketplace</v>
          </cell>
          <cell r="E8" t="str">
            <v>1607 W. Floyd Baker Blvd.</v>
          </cell>
          <cell r="F8" t="str">
            <v>Gaffney, SC</v>
          </cell>
          <cell r="G8">
            <v>29340</v>
          </cell>
          <cell r="H8" t="str">
            <v>864-489-8183</v>
          </cell>
          <cell r="I8" t="str">
            <v>700-777-0072</v>
          </cell>
          <cell r="J8" t="str">
            <v>864-490-0514</v>
          </cell>
        </row>
        <row r="9">
          <cell r="A9">
            <v>74</v>
          </cell>
          <cell r="B9" t="str">
            <v>Mt. Pleasant</v>
          </cell>
          <cell r="C9" t="str">
            <v>Lee Kennedy</v>
          </cell>
          <cell r="D9" t="str">
            <v>Mt. Pleasant Towne Centre</v>
          </cell>
          <cell r="E9" t="str">
            <v>1200 Belk Drive</v>
          </cell>
          <cell r="F9" t="str">
            <v>Mt. Pleasant, SC</v>
          </cell>
          <cell r="G9">
            <v>29464</v>
          </cell>
          <cell r="H9" t="str">
            <v>843-884-2841</v>
          </cell>
          <cell r="I9" t="str">
            <v>843-216-0187</v>
          </cell>
          <cell r="J9" t="str">
            <v>--</v>
          </cell>
        </row>
        <row r="10">
          <cell r="A10">
            <v>78</v>
          </cell>
          <cell r="B10" t="str">
            <v>Hartwell</v>
          </cell>
          <cell r="C10" t="str">
            <v>Ruth Martin</v>
          </cell>
          <cell r="D10" t="str">
            <v>Adams Square</v>
          </cell>
          <cell r="E10" t="str">
            <v>1094 E Franklin St.</v>
          </cell>
          <cell r="F10" t="str">
            <v>Hartwell, GA</v>
          </cell>
          <cell r="G10">
            <v>30643</v>
          </cell>
          <cell r="H10" t="str">
            <v>706-376-2314</v>
          </cell>
          <cell r="I10" t="str">
            <v>706-376-9774</v>
          </cell>
          <cell r="J10" t="str">
            <v>706-436-5783</v>
          </cell>
        </row>
        <row r="11">
          <cell r="A11">
            <v>84</v>
          </cell>
          <cell r="B11" t="str">
            <v>Florence</v>
          </cell>
          <cell r="C11" t="str">
            <v>Bob Sager</v>
          </cell>
          <cell r="D11" t="str">
            <v>Magnolia Mall</v>
          </cell>
          <cell r="E11" t="str">
            <v>PO Box 6285, 2701 David McLeod Blvd.</v>
          </cell>
          <cell r="F11" t="str">
            <v>Florence, SC</v>
          </cell>
          <cell r="G11">
            <v>29502</v>
          </cell>
          <cell r="H11" t="str">
            <v>843-662-3201</v>
          </cell>
          <cell r="I11" t="str">
            <v>843-679-3062</v>
          </cell>
          <cell r="J11" t="str">
            <v>--</v>
          </cell>
        </row>
        <row r="12">
          <cell r="A12">
            <v>89</v>
          </cell>
          <cell r="B12" t="str">
            <v>Simpsonville</v>
          </cell>
          <cell r="C12" t="str">
            <v>Debbie Zoha</v>
          </cell>
          <cell r="D12" t="str">
            <v>Fairview Market</v>
          </cell>
          <cell r="E12" t="str">
            <v>665 Fairview Rd.</v>
          </cell>
          <cell r="F12" t="str">
            <v>Simpsonville, SC</v>
          </cell>
          <cell r="G12">
            <v>29680</v>
          </cell>
          <cell r="H12" t="str">
            <v>864-963-7005</v>
          </cell>
          <cell r="I12" t="str">
            <v>864-963-7005</v>
          </cell>
          <cell r="J12" t="str">
            <v>864-607-3542</v>
          </cell>
        </row>
        <row r="13">
          <cell r="A13">
            <v>114</v>
          </cell>
          <cell r="B13" t="str">
            <v>Conway</v>
          </cell>
          <cell r="C13" t="str">
            <v>Kathleen Armel</v>
          </cell>
          <cell r="D13" t="str">
            <v>Coastal Center</v>
          </cell>
          <cell r="E13" t="str">
            <v>1610-O Church Street</v>
          </cell>
          <cell r="F13" t="str">
            <v>Conway, SC</v>
          </cell>
          <cell r="G13">
            <v>29526</v>
          </cell>
          <cell r="H13" t="str">
            <v>843-248-7256</v>
          </cell>
          <cell r="I13" t="str">
            <v>843-248-5647</v>
          </cell>
          <cell r="J13" t="str">
            <v>843-251-7351</v>
          </cell>
        </row>
        <row r="14">
          <cell r="A14">
            <v>162</v>
          </cell>
          <cell r="B14" t="str">
            <v>Columbiana</v>
          </cell>
          <cell r="C14" t="str">
            <v>Laura Carey</v>
          </cell>
          <cell r="D14" t="str">
            <v>Columbiana Centre</v>
          </cell>
          <cell r="E14" t="str">
            <v>100 Columbiana Circle</v>
          </cell>
          <cell r="F14" t="str">
            <v>Columbia, SC</v>
          </cell>
          <cell r="G14" t="str">
            <v>29212-2231</v>
          </cell>
          <cell r="H14" t="str">
            <v>803-781-4100</v>
          </cell>
          <cell r="I14" t="str">
            <v>803-781-4100 X217</v>
          </cell>
          <cell r="J14" t="str">
            <v>803-760-8050</v>
          </cell>
        </row>
        <row r="15">
          <cell r="A15">
            <v>177</v>
          </cell>
          <cell r="B15" t="str">
            <v>Cornelia</v>
          </cell>
          <cell r="C15" t="str">
            <v>Sandra Campbell</v>
          </cell>
          <cell r="D15" t="str">
            <v>Habersham County Shopping Ctr.</v>
          </cell>
          <cell r="E15" t="str">
            <v>216 Hwy 441 Bypass (PO Box 765)</v>
          </cell>
          <cell r="F15" t="str">
            <v>Cornelia, GA</v>
          </cell>
          <cell r="G15">
            <v>30531</v>
          </cell>
          <cell r="H15" t="str">
            <v>706-778-9400</v>
          </cell>
          <cell r="I15" t="str">
            <v>706-778-9400 X24</v>
          </cell>
          <cell r="J15" t="str">
            <v>--</v>
          </cell>
        </row>
        <row r="16">
          <cell r="A16">
            <v>178</v>
          </cell>
          <cell r="B16" t="str">
            <v>Dutch Square</v>
          </cell>
          <cell r="C16" t="str">
            <v>Sharon Clair</v>
          </cell>
          <cell r="D16" t="str">
            <v>Dutch Square</v>
          </cell>
          <cell r="E16" t="str">
            <v>421 Bush River Rd.</v>
          </cell>
          <cell r="F16" t="str">
            <v>Columbia, SC</v>
          </cell>
          <cell r="G16" t="str">
            <v>29210-7322</v>
          </cell>
          <cell r="H16" t="str">
            <v>803-772-8430</v>
          </cell>
          <cell r="I16" t="str">
            <v>803-731-0499</v>
          </cell>
          <cell r="J16" t="str">
            <v>--</v>
          </cell>
        </row>
        <row r="17">
          <cell r="A17">
            <v>182</v>
          </cell>
          <cell r="B17" t="str">
            <v>Midtown Acres</v>
          </cell>
          <cell r="C17" t="str">
            <v>Frank McHenry</v>
          </cell>
          <cell r="D17" t="str">
            <v>Midtown At Forest Acres</v>
          </cell>
          <cell r="E17" t="str">
            <v>3400 Forest Dr.</v>
          </cell>
          <cell r="F17" t="str">
            <v>Columbia, SC</v>
          </cell>
          <cell r="G17">
            <v>29204</v>
          </cell>
          <cell r="H17" t="str">
            <v>803-782-2600</v>
          </cell>
          <cell r="I17" t="str">
            <v>803-782-2600 X217</v>
          </cell>
          <cell r="J17" t="str">
            <v>--</v>
          </cell>
        </row>
        <row r="18">
          <cell r="A18">
            <v>202</v>
          </cell>
          <cell r="B18" t="str">
            <v>Charleston</v>
          </cell>
          <cell r="C18" t="str">
            <v>Susan McWatters</v>
          </cell>
          <cell r="D18" t="str">
            <v>Citadel Mall</v>
          </cell>
          <cell r="E18" t="str">
            <v>2064 Sam Rittenburg Blvd.</v>
          </cell>
          <cell r="F18" t="str">
            <v>Charleston, SC</v>
          </cell>
          <cell r="G18">
            <v>29407</v>
          </cell>
          <cell r="H18" t="str">
            <v>843-571-5420</v>
          </cell>
          <cell r="I18" t="str">
            <v>843-571-5420 X217</v>
          </cell>
          <cell r="J18" t="str">
            <v>904-465-6804</v>
          </cell>
        </row>
        <row r="19">
          <cell r="A19">
            <v>227</v>
          </cell>
          <cell r="B19" t="str">
            <v>Camden</v>
          </cell>
          <cell r="C19" t="str">
            <v>Ann Drayton</v>
          </cell>
          <cell r="D19" t="str">
            <v>Springdale Plaza</v>
          </cell>
          <cell r="E19" t="str">
            <v>1671 Springdale Dr.</v>
          </cell>
          <cell r="F19" t="str">
            <v>Camden, SC</v>
          </cell>
          <cell r="G19">
            <v>29020</v>
          </cell>
          <cell r="H19" t="str">
            <v>803-432-7641</v>
          </cell>
          <cell r="I19" t="str">
            <v>803-432-7641 X217</v>
          </cell>
          <cell r="J19" t="str">
            <v>803-361-6218</v>
          </cell>
        </row>
        <row r="20">
          <cell r="A20">
            <v>244</v>
          </cell>
          <cell r="B20" t="str">
            <v>Coastal Grand</v>
          </cell>
          <cell r="C20" t="str">
            <v>Steven Quickery</v>
          </cell>
          <cell r="D20" t="str">
            <v>Coastal Grand Mall</v>
          </cell>
          <cell r="E20" t="str">
            <v>1400 Coastal Grand Circle</v>
          </cell>
          <cell r="F20" t="str">
            <v>Myrtle Beach, SC</v>
          </cell>
          <cell r="G20">
            <v>29577</v>
          </cell>
          <cell r="H20" t="str">
            <v>843-448-1516</v>
          </cell>
          <cell r="I20" t="str">
            <v>843-448-1516 X217</v>
          </cell>
          <cell r="J20" t="str">
            <v>843-241-4377</v>
          </cell>
        </row>
        <row r="21">
          <cell r="A21">
            <v>299</v>
          </cell>
          <cell r="B21" t="str">
            <v>North Augusta</v>
          </cell>
          <cell r="C21" t="str">
            <v>Stella Northington</v>
          </cell>
          <cell r="D21" t="str">
            <v>Martintown Plaza</v>
          </cell>
          <cell r="E21" t="str">
            <v>1137 Knox Ave. Hwy 25</v>
          </cell>
          <cell r="F21" t="str">
            <v>North Augusta, SC</v>
          </cell>
          <cell r="G21">
            <v>29841</v>
          </cell>
          <cell r="H21" t="str">
            <v>803-279-4420</v>
          </cell>
          <cell r="I21" t="str">
            <v>803-279-4420 X13</v>
          </cell>
          <cell r="J21" t="str">
            <v>704-578-9745</v>
          </cell>
        </row>
        <row r="22">
          <cell r="A22">
            <v>374</v>
          </cell>
          <cell r="B22" t="str">
            <v>Walterboro</v>
          </cell>
          <cell r="C22" t="str">
            <v>Terrence Sanders</v>
          </cell>
          <cell r="D22" t="str">
            <v>Walterboro Plaza</v>
          </cell>
          <cell r="E22" t="str">
            <v>389 Bells Hwy</v>
          </cell>
          <cell r="F22" t="str">
            <v>Walterboro, SC</v>
          </cell>
          <cell r="G22">
            <v>29488</v>
          </cell>
          <cell r="H22" t="str">
            <v>843-782-8000</v>
          </cell>
          <cell r="I22" t="str">
            <v>843-782-8000 X217</v>
          </cell>
          <cell r="J22" t="str">
            <v>--</v>
          </cell>
        </row>
        <row r="23">
          <cell r="A23">
            <v>378</v>
          </cell>
          <cell r="B23" t="str">
            <v>Columbia-Sandhill</v>
          </cell>
          <cell r="C23" t="str">
            <v>Cira Robles-Rossi</v>
          </cell>
          <cell r="D23" t="str">
            <v>The Village At Sandhill</v>
          </cell>
          <cell r="E23" t="str">
            <v>670 Promenade Place</v>
          </cell>
          <cell r="F23" t="str">
            <v>Columbia, SC</v>
          </cell>
          <cell r="G23">
            <v>29229</v>
          </cell>
          <cell r="H23" t="str">
            <v>803-419-7878</v>
          </cell>
          <cell r="I23" t="str">
            <v>803-419-7878</v>
          </cell>
          <cell r="J23" t="str">
            <v>704-839-1979</v>
          </cell>
        </row>
        <row r="24">
          <cell r="A24">
            <v>454</v>
          </cell>
          <cell r="B24" t="str">
            <v>Easley</v>
          </cell>
          <cell r="C24" t="str">
            <v>Kim Grumbles</v>
          </cell>
          <cell r="D24" t="str">
            <v>Town &amp; Country Plaza</v>
          </cell>
          <cell r="E24" t="str">
            <v>6101 Calhoun Memorial Hwy Ste A</v>
          </cell>
          <cell r="F24" t="str">
            <v>Easley, SC</v>
          </cell>
          <cell r="G24">
            <v>29640</v>
          </cell>
          <cell r="H24" t="str">
            <v>864-859-8771</v>
          </cell>
          <cell r="I24" t="str">
            <v>864-859-8771 X140</v>
          </cell>
          <cell r="J24" t="str">
            <v>864-221-8871</v>
          </cell>
        </row>
        <row r="25">
          <cell r="A25">
            <v>463</v>
          </cell>
          <cell r="B25" t="str">
            <v>North Charleston</v>
          </cell>
          <cell r="C25" t="str">
            <v>Robert Burn</v>
          </cell>
          <cell r="D25" t="str">
            <v>Northwoods Mall</v>
          </cell>
          <cell r="E25" t="str">
            <v>2222 Northwoods Blvd.</v>
          </cell>
          <cell r="F25" t="str">
            <v>Charleston, SC</v>
          </cell>
          <cell r="G25">
            <v>29406</v>
          </cell>
          <cell r="H25" t="str">
            <v>843-797-2600</v>
          </cell>
          <cell r="I25" t="str">
            <v>843-824-0949</v>
          </cell>
          <cell r="J25" t="str">
            <v>843-860-2229</v>
          </cell>
        </row>
        <row r="26">
          <cell r="A26">
            <v>464</v>
          </cell>
          <cell r="B26" t="str">
            <v>Greer</v>
          </cell>
          <cell r="C26" t="str">
            <v>Jim Gifford</v>
          </cell>
          <cell r="D26" t="str">
            <v>Greer Plaza</v>
          </cell>
          <cell r="E26" t="str">
            <v>805 W Wade Hampton Blvd.</v>
          </cell>
          <cell r="F26" t="str">
            <v>Greer, SC</v>
          </cell>
          <cell r="G26" t="str">
            <v>29650-9935</v>
          </cell>
          <cell r="H26" t="str">
            <v>864-879-2182</v>
          </cell>
          <cell r="I26" t="str">
            <v>864-879-2182 X162</v>
          </cell>
          <cell r="J26" t="str">
            <v>864-680-5235</v>
          </cell>
        </row>
        <row r="27">
          <cell r="A27">
            <v>482</v>
          </cell>
          <cell r="B27" t="str">
            <v>Spartanburg</v>
          </cell>
          <cell r="C27" t="str">
            <v>Bill Hebert</v>
          </cell>
          <cell r="D27" t="str">
            <v>Westgate Mall</v>
          </cell>
          <cell r="E27" t="str">
            <v>205 W. Blackstock Rd., Ste. 132</v>
          </cell>
          <cell r="F27" t="str">
            <v>Spartanburg, SC</v>
          </cell>
          <cell r="G27">
            <v>29301</v>
          </cell>
          <cell r="H27" t="str">
            <v>864-574-1660</v>
          </cell>
          <cell r="I27" t="str">
            <v>864-574-1660</v>
          </cell>
          <cell r="J27" t="str">
            <v>864-266-5136</v>
          </cell>
        </row>
        <row r="28">
          <cell r="A28">
            <v>503</v>
          </cell>
          <cell r="B28" t="str">
            <v>Sumter</v>
          </cell>
          <cell r="C28" t="str">
            <v>Peyton Floyd</v>
          </cell>
          <cell r="D28" t="str">
            <v>Jessamine Mall</v>
          </cell>
          <cell r="E28" t="str">
            <v>1057 Broad St.</v>
          </cell>
          <cell r="F28" t="str">
            <v>Sumter, SC</v>
          </cell>
          <cell r="G28">
            <v>29150</v>
          </cell>
          <cell r="H28" t="str">
            <v>803-778-1811</v>
          </cell>
          <cell r="I28" t="str">
            <v>803-778-1811 X217</v>
          </cell>
          <cell r="J28" t="str">
            <v>803-361-5134</v>
          </cell>
        </row>
        <row r="29">
          <cell r="A29">
            <v>513</v>
          </cell>
          <cell r="B29" t="str">
            <v>Orangeburg</v>
          </cell>
          <cell r="C29" t="str">
            <v>Russel Anderson</v>
          </cell>
          <cell r="D29" t="str">
            <v>Prince of Orange Mall</v>
          </cell>
          <cell r="E29" t="str">
            <v>P.O. Box E-11, 2390 Chestnut St. NE</v>
          </cell>
          <cell r="F29" t="str">
            <v>Orangeburg, SC</v>
          </cell>
          <cell r="G29">
            <v>29115</v>
          </cell>
          <cell r="H29" t="str">
            <v>803-536-1930</v>
          </cell>
          <cell r="I29" t="str">
            <v>803-534-9726</v>
          </cell>
          <cell r="J29" t="str">
            <v>803-605-9634</v>
          </cell>
        </row>
        <row r="30">
          <cell r="A30">
            <v>516</v>
          </cell>
          <cell r="B30" t="str">
            <v>Colonial</v>
          </cell>
          <cell r="C30" t="str">
            <v>Michael Ujcich</v>
          </cell>
          <cell r="D30" t="str">
            <v>Colonial Mall (Briarcliff)</v>
          </cell>
          <cell r="E30" t="str">
            <v>10177 North Kings Hwy.</v>
          </cell>
          <cell r="F30" t="str">
            <v>N. Myrtle Beach, SC</v>
          </cell>
          <cell r="G30">
            <v>29572</v>
          </cell>
          <cell r="H30" t="str">
            <v>843-272-4200</v>
          </cell>
          <cell r="I30" t="str">
            <v>843-361-9868</v>
          </cell>
          <cell r="J30" t="str">
            <v>309-256-1998</v>
          </cell>
        </row>
        <row r="31">
          <cell r="A31">
            <v>538</v>
          </cell>
          <cell r="B31" t="str">
            <v>Seneca</v>
          </cell>
          <cell r="C31" t="str">
            <v>David Sayer</v>
          </cell>
          <cell r="D31" t="str">
            <v>Applewood Shopping Center</v>
          </cell>
          <cell r="E31" t="str">
            <v>1501 Hwy 123</v>
          </cell>
          <cell r="F31" t="str">
            <v>Seneca, SC</v>
          </cell>
          <cell r="G31">
            <v>29678</v>
          </cell>
          <cell r="H31" t="str">
            <v>864-882-2431</v>
          </cell>
          <cell r="I31" t="str">
            <v>864-882-7481</v>
          </cell>
          <cell r="J31" t="str">
            <v xml:space="preserve">704-498-6641  </v>
          </cell>
        </row>
        <row r="32">
          <cell r="A32">
            <v>551</v>
          </cell>
          <cell r="B32" t="str">
            <v>Murrell's Inlet</v>
          </cell>
          <cell r="C32" t="str">
            <v>Henry Gouldin</v>
          </cell>
          <cell r="D32" t="str">
            <v>Inlet Square Mall</v>
          </cell>
          <cell r="E32" t="str">
            <v>By-pass 17 &amp; Tadlock Rd.</v>
          </cell>
          <cell r="F32" t="str">
            <v>Murrell's Inlet, SC</v>
          </cell>
          <cell r="G32">
            <v>29576</v>
          </cell>
          <cell r="H32" t="str">
            <v>843-651-6377</v>
          </cell>
          <cell r="I32" t="str">
            <v>843-651-6377 X217</v>
          </cell>
          <cell r="J32" t="str">
            <v>252-236-7171</v>
          </cell>
        </row>
        <row r="33">
          <cell r="A33">
            <v>554</v>
          </cell>
          <cell r="B33" t="str">
            <v>Aiken</v>
          </cell>
          <cell r="C33" t="str">
            <v>Amy Bourne</v>
          </cell>
          <cell r="D33" t="str">
            <v>Aiken Mall</v>
          </cell>
          <cell r="E33" t="str">
            <v>2441 Whiskey Road #149</v>
          </cell>
          <cell r="F33" t="str">
            <v>Aiken, SC</v>
          </cell>
          <cell r="G33">
            <v>29803</v>
          </cell>
          <cell r="H33" t="str">
            <v>803-642-5628</v>
          </cell>
          <cell r="I33" t="str">
            <v>803-644-5008</v>
          </cell>
          <cell r="J33" t="str">
            <v>803-206-4444</v>
          </cell>
        </row>
        <row r="34">
          <cell r="A34">
            <v>560</v>
          </cell>
          <cell r="B34" t="str">
            <v>Hartsville</v>
          </cell>
          <cell r="C34" t="str">
            <v>Raymond Church</v>
          </cell>
          <cell r="D34" t="str">
            <v>Hartsville Mall</v>
          </cell>
          <cell r="E34" t="str">
            <v>807 South 5th St.</v>
          </cell>
          <cell r="F34" t="str">
            <v>Hartsville, SC</v>
          </cell>
          <cell r="G34">
            <v>29550</v>
          </cell>
          <cell r="H34" t="str">
            <v>843-332-8156</v>
          </cell>
          <cell r="I34" t="str">
            <v>843-332-2188</v>
          </cell>
          <cell r="J34" t="str">
            <v>843-206-7414</v>
          </cell>
        </row>
        <row r="35">
          <cell r="A35">
            <v>566</v>
          </cell>
          <cell r="B35" t="str">
            <v>Summerville</v>
          </cell>
          <cell r="C35" t="str">
            <v>Kelli Henderson</v>
          </cell>
          <cell r="D35" t="str">
            <v>North Main Market</v>
          </cell>
          <cell r="E35" t="str">
            <v>1301 N Main Street</v>
          </cell>
          <cell r="F35" t="str">
            <v>Summerville, SC</v>
          </cell>
          <cell r="G35">
            <v>29483</v>
          </cell>
          <cell r="H35" t="str">
            <v>843-821-3780</v>
          </cell>
          <cell r="I35" t="str">
            <v>843-832-8429</v>
          </cell>
          <cell r="J35" t="str">
            <v>843-412-6780</v>
          </cell>
        </row>
        <row r="36">
          <cell r="A36">
            <v>569</v>
          </cell>
          <cell r="B36" t="str">
            <v>Georgetown</v>
          </cell>
          <cell r="C36" t="str">
            <v>Tainiece Bromell</v>
          </cell>
          <cell r="D36" t="str">
            <v>Indigo Center</v>
          </cell>
          <cell r="E36" t="str">
            <v>1212 N. Fraser St.</v>
          </cell>
          <cell r="F36" t="str">
            <v>Georgetown, SC</v>
          </cell>
          <cell r="G36">
            <v>29440</v>
          </cell>
          <cell r="H36" t="str">
            <v>843-546-8466</v>
          </cell>
          <cell r="I36" t="str">
            <v>843-546-3079</v>
          </cell>
          <cell r="J36" t="str">
            <v>--</v>
          </cell>
        </row>
        <row r="37">
          <cell r="A37">
            <v>592</v>
          </cell>
          <cell r="B37" t="str">
            <v>Laurens</v>
          </cell>
          <cell r="C37" t="str">
            <v>Karen Mann</v>
          </cell>
          <cell r="E37" t="str">
            <v>911 E Main Street</v>
          </cell>
          <cell r="F37" t="str">
            <v>Laurens, SC</v>
          </cell>
          <cell r="G37">
            <v>29360</v>
          </cell>
          <cell r="H37" t="str">
            <v>864-984-6525</v>
          </cell>
          <cell r="I37" t="str">
            <v>864-984-6525</v>
          </cell>
          <cell r="J37" t="str">
            <v>864-616-4384</v>
          </cell>
        </row>
        <row r="38">
          <cell r="A38">
            <v>594</v>
          </cell>
          <cell r="B38" t="str">
            <v>Lake City</v>
          </cell>
          <cell r="C38" t="str">
            <v>Jonathan Dickson</v>
          </cell>
          <cell r="D38" t="str">
            <v>Town &amp; Country Plaza</v>
          </cell>
          <cell r="E38" t="str">
            <v>259 N. Ron McNair Blvd.</v>
          </cell>
          <cell r="F38" t="str">
            <v>Lake City, SC</v>
          </cell>
          <cell r="G38">
            <v>29560</v>
          </cell>
          <cell r="H38" t="str">
            <v>843-394-3549</v>
          </cell>
          <cell r="I38" t="str">
            <v>843-394-2783</v>
          </cell>
          <cell r="J38" t="str">
            <v>843-4-96-4397</v>
          </cell>
        </row>
        <row r="39">
          <cell r="A39">
            <v>599</v>
          </cell>
          <cell r="B39" t="str">
            <v>Toccoa</v>
          </cell>
          <cell r="C39" t="str">
            <v>Heather Trevino</v>
          </cell>
          <cell r="D39" t="str">
            <v>Ingles Shopping Center</v>
          </cell>
          <cell r="E39" t="str">
            <v>755 S Big A Road</v>
          </cell>
          <cell r="F39" t="str">
            <v>Toccoa, GA</v>
          </cell>
          <cell r="G39">
            <v>30577</v>
          </cell>
          <cell r="H39" t="str">
            <v>706-886-8496</v>
          </cell>
          <cell r="I39" t="str">
            <v>706-886-8522</v>
          </cell>
          <cell r="J39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045CC-65FE-A640-84DF-594C9EDE183B}">
  <sheetPr>
    <pageSetUpPr fitToPage="1"/>
  </sheetPr>
  <dimension ref="A1:K103"/>
  <sheetViews>
    <sheetView view="pageBreakPreview" zoomScale="75" zoomScaleNormal="70" zoomScaleSheetLayoutView="75" workbookViewId="0">
      <selection activeCell="C22" sqref="C22"/>
    </sheetView>
  </sheetViews>
  <sheetFormatPr defaultColWidth="9.140625" defaultRowHeight="13.5" x14ac:dyDescent="0.25"/>
  <cols>
    <col min="1" max="1" width="11" style="1" bestFit="1" customWidth="1"/>
    <col min="2" max="2" width="41" style="1" bestFit="1" customWidth="1"/>
    <col min="3" max="3" width="12.42578125" style="63" customWidth="1"/>
    <col min="4" max="4" width="35.85546875" style="1" bestFit="1" customWidth="1"/>
    <col min="5" max="5" width="40.140625" style="1" customWidth="1"/>
    <col min="6" max="6" width="65.140625" style="1" customWidth="1"/>
    <col min="7" max="7" width="8.42578125" style="1" customWidth="1"/>
    <col min="8" max="8" width="22.140625" style="1" customWidth="1"/>
    <col min="9" max="9" width="18.140625" style="1" bestFit="1" customWidth="1"/>
    <col min="10" max="10" width="18.140625" style="1" hidden="1" customWidth="1"/>
    <col min="11" max="11" width="50.85546875" style="1" bestFit="1" customWidth="1"/>
    <col min="12" max="16384" width="9.140625" style="1"/>
  </cols>
  <sheetData>
    <row r="1" spans="1:11" ht="28.5" x14ac:dyDescent="0.4">
      <c r="A1" s="80" t="s">
        <v>1080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56" customFormat="1" ht="36" x14ac:dyDescent="0.2">
      <c r="A2" s="47" t="s">
        <v>1</v>
      </c>
      <c r="B2" s="3" t="s">
        <v>2</v>
      </c>
      <c r="C2" s="3" t="s">
        <v>596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3" t="s">
        <v>1081</v>
      </c>
      <c r="K2" s="4" t="s">
        <v>598</v>
      </c>
    </row>
    <row r="3" spans="1:11" s="56" customFormat="1" ht="15.95" customHeight="1" x14ac:dyDescent="0.2">
      <c r="A3" s="49" t="s">
        <v>9</v>
      </c>
      <c r="B3" s="50" t="s">
        <v>1082</v>
      </c>
      <c r="C3" s="51">
        <v>148.02650940999996</v>
      </c>
      <c r="D3" s="50" t="s">
        <v>1083</v>
      </c>
      <c r="E3" s="50"/>
      <c r="F3" s="50"/>
      <c r="G3" s="50"/>
      <c r="H3" s="50"/>
      <c r="I3" s="50"/>
      <c r="J3" s="50"/>
      <c r="K3" s="50"/>
    </row>
    <row r="4" spans="1:11" s="56" customFormat="1" ht="15.95" customHeight="1" x14ac:dyDescent="0.2">
      <c r="A4" s="39">
        <v>72</v>
      </c>
      <c r="B4" s="39" t="s">
        <v>1084</v>
      </c>
      <c r="C4" s="40">
        <v>3.9755897500000006</v>
      </c>
      <c r="D4" s="41" t="s">
        <v>1085</v>
      </c>
      <c r="E4" s="33" t="s">
        <v>1086</v>
      </c>
      <c r="F4" s="33" t="s">
        <v>1087</v>
      </c>
      <c r="G4" s="36">
        <v>29340</v>
      </c>
      <c r="H4" s="36" t="s">
        <v>1088</v>
      </c>
      <c r="I4" s="36" t="s">
        <v>1089</v>
      </c>
      <c r="J4" s="36"/>
      <c r="K4" s="36"/>
    </row>
    <row r="5" spans="1:11" s="56" customFormat="1" ht="15.95" customHeight="1" x14ac:dyDescent="0.2">
      <c r="A5" s="38">
        <v>80</v>
      </c>
      <c r="B5" s="39" t="s">
        <v>1090</v>
      </c>
      <c r="C5" s="40">
        <v>9.0845561699999973</v>
      </c>
      <c r="D5" s="41" t="s">
        <v>1764</v>
      </c>
      <c r="E5" s="33" t="s">
        <v>1091</v>
      </c>
      <c r="F5" s="33" t="s">
        <v>1092</v>
      </c>
      <c r="G5" s="36">
        <v>28150</v>
      </c>
      <c r="H5" s="36" t="s">
        <v>1093</v>
      </c>
      <c r="I5" s="36" t="s">
        <v>1094</v>
      </c>
      <c r="J5" s="36"/>
      <c r="K5" s="36"/>
    </row>
    <row r="6" spans="1:11" s="56" customFormat="1" ht="15.95" customHeight="1" x14ac:dyDescent="0.2">
      <c r="A6" s="39">
        <v>112</v>
      </c>
      <c r="B6" s="39" t="s">
        <v>1095</v>
      </c>
      <c r="C6" s="40">
        <v>22.682302360000012</v>
      </c>
      <c r="D6" s="41" t="s">
        <v>1096</v>
      </c>
      <c r="E6" s="33" t="s">
        <v>1097</v>
      </c>
      <c r="F6" s="33" t="s">
        <v>1098</v>
      </c>
      <c r="G6" s="36">
        <v>28805</v>
      </c>
      <c r="H6" s="36" t="s">
        <v>1099</v>
      </c>
      <c r="I6" s="36" t="s">
        <v>1100</v>
      </c>
      <c r="J6" s="36"/>
      <c r="K6" s="36" t="s">
        <v>1101</v>
      </c>
    </row>
    <row r="7" spans="1:11" s="56" customFormat="1" ht="15.95" customHeight="1" x14ac:dyDescent="0.2">
      <c r="A7" s="38">
        <v>115</v>
      </c>
      <c r="B7" s="39" t="s">
        <v>1102</v>
      </c>
      <c r="C7" s="40">
        <v>8.4954459399999909</v>
      </c>
      <c r="D7" s="41" t="s">
        <v>1103</v>
      </c>
      <c r="E7" s="33" t="s">
        <v>1104</v>
      </c>
      <c r="F7" s="33" t="s">
        <v>1105</v>
      </c>
      <c r="G7" s="36">
        <v>28607</v>
      </c>
      <c r="H7" s="36" t="s">
        <v>1106</v>
      </c>
      <c r="I7" s="36" t="s">
        <v>1107</v>
      </c>
      <c r="J7" s="36"/>
      <c r="K7" s="36"/>
    </row>
    <row r="8" spans="1:11" s="56" customFormat="1" ht="15.95" customHeight="1" x14ac:dyDescent="0.2">
      <c r="A8" s="38">
        <v>122</v>
      </c>
      <c r="B8" s="39" t="s">
        <v>1108</v>
      </c>
      <c r="C8" s="40">
        <v>5.4944582099999941</v>
      </c>
      <c r="D8" s="41" t="s">
        <v>1109</v>
      </c>
      <c r="E8" s="33" t="s">
        <v>1110</v>
      </c>
      <c r="F8" s="33" t="s">
        <v>1111</v>
      </c>
      <c r="G8" s="36">
        <v>28043</v>
      </c>
      <c r="H8" s="36" t="s">
        <v>1112</v>
      </c>
      <c r="I8" s="36" t="s">
        <v>1113</v>
      </c>
      <c r="J8" s="36"/>
      <c r="K8" s="36"/>
    </row>
    <row r="9" spans="1:11" s="56" customFormat="1" ht="15.95" customHeight="1" x14ac:dyDescent="0.2">
      <c r="A9" s="38">
        <v>165</v>
      </c>
      <c r="B9" s="39" t="s">
        <v>1114</v>
      </c>
      <c r="C9" s="40">
        <v>9.5715480800000012</v>
      </c>
      <c r="D9" s="41" t="s">
        <v>1115</v>
      </c>
      <c r="E9" s="33" t="s">
        <v>1116</v>
      </c>
      <c r="F9" s="33" t="s">
        <v>1117</v>
      </c>
      <c r="G9" s="36">
        <v>28792</v>
      </c>
      <c r="H9" s="36" t="s">
        <v>1118</v>
      </c>
      <c r="I9" s="36" t="s">
        <v>1119</v>
      </c>
      <c r="J9" s="36"/>
      <c r="K9" s="36"/>
    </row>
    <row r="10" spans="1:11" s="56" customFormat="1" ht="15.95" customHeight="1" x14ac:dyDescent="0.2">
      <c r="A10" s="39">
        <v>282</v>
      </c>
      <c r="B10" s="39" t="s">
        <v>1120</v>
      </c>
      <c r="C10" s="40">
        <v>7.5621474000000077</v>
      </c>
      <c r="D10" s="34" t="s">
        <v>1121</v>
      </c>
      <c r="E10" s="39" t="s">
        <v>1122</v>
      </c>
      <c r="F10" s="39" t="s">
        <v>1123</v>
      </c>
      <c r="G10" s="52">
        <v>37813</v>
      </c>
      <c r="H10" s="53" t="s">
        <v>1124</v>
      </c>
      <c r="I10" s="53" t="s">
        <v>1125</v>
      </c>
      <c r="J10" s="53"/>
      <c r="K10" s="36"/>
    </row>
    <row r="11" spans="1:11" s="56" customFormat="1" ht="15.95" customHeight="1" x14ac:dyDescent="0.2">
      <c r="A11" s="38">
        <v>412</v>
      </c>
      <c r="B11" s="39" t="s">
        <v>1126</v>
      </c>
      <c r="C11" s="40">
        <v>14.25638391</v>
      </c>
      <c r="D11" s="41" t="s">
        <v>1127</v>
      </c>
      <c r="E11" s="33" t="s">
        <v>1128</v>
      </c>
      <c r="F11" s="33" t="s">
        <v>1129</v>
      </c>
      <c r="G11" s="36">
        <v>28786</v>
      </c>
      <c r="H11" s="36" t="s">
        <v>1130</v>
      </c>
      <c r="I11" s="36" t="s">
        <v>1131</v>
      </c>
      <c r="J11" s="36"/>
      <c r="K11" s="36"/>
    </row>
    <row r="12" spans="1:11" s="56" customFormat="1" ht="15.95" customHeight="1" x14ac:dyDescent="0.2">
      <c r="A12" s="39">
        <v>459</v>
      </c>
      <c r="B12" s="33" t="s">
        <v>1132</v>
      </c>
      <c r="C12" s="40">
        <v>19.28827111</v>
      </c>
      <c r="D12" s="34" t="s">
        <v>1133</v>
      </c>
      <c r="E12" s="33" t="s">
        <v>1134</v>
      </c>
      <c r="F12" s="34" t="s">
        <v>1135</v>
      </c>
      <c r="G12" s="52">
        <v>37620</v>
      </c>
      <c r="H12" s="53" t="s">
        <v>1136</v>
      </c>
      <c r="I12" s="36" t="s">
        <v>1137</v>
      </c>
      <c r="J12" s="36"/>
      <c r="K12" s="36"/>
    </row>
    <row r="13" spans="1:11" s="56" customFormat="1" ht="15.95" customHeight="1" x14ac:dyDescent="0.2">
      <c r="A13" s="39">
        <v>482</v>
      </c>
      <c r="B13" s="39" t="s">
        <v>1138</v>
      </c>
      <c r="C13" s="40">
        <v>15.579999539999996</v>
      </c>
      <c r="D13" s="41" t="s">
        <v>1139</v>
      </c>
      <c r="E13" s="33" t="s">
        <v>1140</v>
      </c>
      <c r="F13" s="33" t="s">
        <v>1141</v>
      </c>
      <c r="G13" s="36">
        <v>29301</v>
      </c>
      <c r="H13" s="36" t="s">
        <v>1142</v>
      </c>
      <c r="I13" s="36" t="s">
        <v>1143</v>
      </c>
      <c r="J13" s="36"/>
      <c r="K13" s="36"/>
    </row>
    <row r="14" spans="1:11" s="56" customFormat="1" ht="15.95" customHeight="1" x14ac:dyDescent="0.2">
      <c r="A14" s="38">
        <v>587</v>
      </c>
      <c r="B14" s="39" t="s">
        <v>1144</v>
      </c>
      <c r="C14" s="40">
        <v>3.7371338700000005</v>
      </c>
      <c r="D14" s="41" t="s">
        <v>1145</v>
      </c>
      <c r="E14" s="33" t="s">
        <v>1146</v>
      </c>
      <c r="F14" s="33" t="s">
        <v>1147</v>
      </c>
      <c r="G14" s="36">
        <v>28768</v>
      </c>
      <c r="H14" s="36" t="s">
        <v>1148</v>
      </c>
      <c r="I14" s="36" t="s">
        <v>1149</v>
      </c>
      <c r="J14" s="36"/>
      <c r="K14" s="36"/>
    </row>
    <row r="15" spans="1:11" s="56" customFormat="1" ht="15.95" customHeight="1" x14ac:dyDescent="0.2">
      <c r="A15" s="39">
        <v>682</v>
      </c>
      <c r="B15" s="33" t="s">
        <v>1150</v>
      </c>
      <c r="C15" s="40">
        <v>9.3741384800000027</v>
      </c>
      <c r="D15" s="34" t="s">
        <v>1151</v>
      </c>
      <c r="E15" s="33" t="s">
        <v>1152</v>
      </c>
      <c r="F15" s="34" t="s">
        <v>1153</v>
      </c>
      <c r="G15" s="52">
        <v>37664</v>
      </c>
      <c r="H15" s="53" t="s">
        <v>1154</v>
      </c>
      <c r="I15" s="53" t="s">
        <v>1155</v>
      </c>
      <c r="J15" s="53"/>
      <c r="K15" s="36"/>
    </row>
    <row r="16" spans="1:11" s="56" customFormat="1" ht="15.95" customHeight="1" x14ac:dyDescent="0.2">
      <c r="A16" s="39">
        <v>688</v>
      </c>
      <c r="B16" s="39" t="s">
        <v>1156</v>
      </c>
      <c r="C16" s="40">
        <v>14.703851929999994</v>
      </c>
      <c r="D16" s="34" t="s">
        <v>1157</v>
      </c>
      <c r="E16" s="39" t="s">
        <v>1158</v>
      </c>
      <c r="F16" s="39" t="s">
        <v>1159</v>
      </c>
      <c r="G16" s="52">
        <v>37601</v>
      </c>
      <c r="H16" s="53" t="s">
        <v>1160</v>
      </c>
      <c r="I16" s="53" t="s">
        <v>1161</v>
      </c>
      <c r="J16" s="53"/>
      <c r="K16" s="36"/>
    </row>
    <row r="17" spans="1:11" s="56" customFormat="1" ht="15.95" customHeight="1" x14ac:dyDescent="0.2">
      <c r="A17" s="39">
        <v>693</v>
      </c>
      <c r="B17" s="33" t="s">
        <v>1162</v>
      </c>
      <c r="C17" s="40">
        <v>4.2206826600000005</v>
      </c>
      <c r="D17" s="39" t="s">
        <v>1163</v>
      </c>
      <c r="E17" s="33" t="s">
        <v>1164</v>
      </c>
      <c r="F17" s="34" t="s">
        <v>1165</v>
      </c>
      <c r="G17" s="52">
        <v>37745</v>
      </c>
      <c r="H17" s="53" t="s">
        <v>1166</v>
      </c>
      <c r="I17" s="53" t="s">
        <v>1167</v>
      </c>
      <c r="J17" s="53"/>
      <c r="K17" s="36"/>
    </row>
    <row r="18" spans="1:11" s="56" customFormat="1" ht="15.95" customHeight="1" x14ac:dyDescent="0.2">
      <c r="A18" s="49" t="s">
        <v>91</v>
      </c>
      <c r="B18" s="50" t="s">
        <v>1168</v>
      </c>
      <c r="C18" s="51">
        <v>132.19749877999999</v>
      </c>
      <c r="D18" s="50" t="s">
        <v>1169</v>
      </c>
      <c r="E18" s="50"/>
      <c r="F18" s="50"/>
      <c r="G18" s="50"/>
      <c r="H18" s="50"/>
      <c r="I18" s="50"/>
      <c r="J18" s="50"/>
      <c r="K18" s="50"/>
    </row>
    <row r="19" spans="1:11" s="56" customFormat="1" ht="15.95" customHeight="1" x14ac:dyDescent="0.2">
      <c r="A19" s="39">
        <v>33</v>
      </c>
      <c r="B19" s="39" t="s">
        <v>1170</v>
      </c>
      <c r="C19" s="40">
        <v>10.390367100000011</v>
      </c>
      <c r="D19" s="41" t="s">
        <v>185</v>
      </c>
      <c r="E19" s="33" t="s">
        <v>1171</v>
      </c>
      <c r="F19" s="33" t="s">
        <v>1172</v>
      </c>
      <c r="G19" s="36">
        <v>30114</v>
      </c>
      <c r="H19" s="36" t="s">
        <v>1173</v>
      </c>
      <c r="I19" s="36" t="s">
        <v>1174</v>
      </c>
      <c r="J19" s="36"/>
      <c r="K19" s="36"/>
    </row>
    <row r="20" spans="1:11" s="56" customFormat="1" ht="15.95" customHeight="1" x14ac:dyDescent="0.2">
      <c r="A20" s="38">
        <v>39</v>
      </c>
      <c r="B20" s="39" t="s">
        <v>1175</v>
      </c>
      <c r="C20" s="40">
        <v>8.8697503700000038</v>
      </c>
      <c r="D20" s="41" t="s">
        <v>1176</v>
      </c>
      <c r="E20" s="33" t="s">
        <v>1177</v>
      </c>
      <c r="F20" s="33" t="s">
        <v>1178</v>
      </c>
      <c r="G20" s="36">
        <v>30120</v>
      </c>
      <c r="H20" s="36" t="s">
        <v>1179</v>
      </c>
      <c r="I20" s="36" t="s">
        <v>1180</v>
      </c>
      <c r="J20" s="36"/>
      <c r="K20" s="36"/>
    </row>
    <row r="21" spans="1:11" s="56" customFormat="1" ht="15.95" customHeight="1" x14ac:dyDescent="0.2">
      <c r="A21" s="38">
        <v>184</v>
      </c>
      <c r="B21" s="39" t="s">
        <v>1181</v>
      </c>
      <c r="C21" s="40">
        <v>14.308613779999986</v>
      </c>
      <c r="D21" s="41" t="s">
        <v>1182</v>
      </c>
      <c r="E21" s="33" t="s">
        <v>1183</v>
      </c>
      <c r="F21" s="33" t="s">
        <v>1184</v>
      </c>
      <c r="G21" s="36">
        <v>30078</v>
      </c>
      <c r="H21" s="36" t="s">
        <v>1185</v>
      </c>
      <c r="I21" s="36" t="s">
        <v>1186</v>
      </c>
      <c r="J21" s="36"/>
      <c r="K21" s="36" t="s">
        <v>1187</v>
      </c>
    </row>
    <row r="22" spans="1:11" s="56" customFormat="1" ht="15.95" customHeight="1" x14ac:dyDescent="0.2">
      <c r="A22" s="38">
        <v>196</v>
      </c>
      <c r="B22" s="39" t="s">
        <v>1188</v>
      </c>
      <c r="C22" s="40">
        <v>8.7644263900000006</v>
      </c>
      <c r="D22" s="41" t="s">
        <v>1189</v>
      </c>
      <c r="E22" s="33" t="s">
        <v>1190</v>
      </c>
      <c r="F22" s="33" t="s">
        <v>1191</v>
      </c>
      <c r="G22" s="36">
        <v>30214</v>
      </c>
      <c r="H22" s="36" t="s">
        <v>1192</v>
      </c>
      <c r="I22" s="36" t="s">
        <v>1193</v>
      </c>
      <c r="J22" s="36"/>
      <c r="K22" s="36"/>
    </row>
    <row r="23" spans="1:11" s="56" customFormat="1" ht="15.95" customHeight="1" x14ac:dyDescent="0.2">
      <c r="A23" s="38">
        <v>262</v>
      </c>
      <c r="B23" s="39" t="s">
        <v>1194</v>
      </c>
      <c r="C23" s="40">
        <v>11.963507969999998</v>
      </c>
      <c r="D23" s="64" t="s">
        <v>1195</v>
      </c>
      <c r="E23" s="33" t="s">
        <v>1196</v>
      </c>
      <c r="F23" s="33" t="s">
        <v>1197</v>
      </c>
      <c r="G23" s="36">
        <v>30253</v>
      </c>
      <c r="H23" s="36" t="s">
        <v>1198</v>
      </c>
      <c r="I23" s="36" t="s">
        <v>1199</v>
      </c>
      <c r="J23" s="36"/>
      <c r="K23" s="36"/>
    </row>
    <row r="24" spans="1:11" s="56" customFormat="1" ht="15.95" customHeight="1" x14ac:dyDescent="0.2">
      <c r="A24" s="38">
        <v>270</v>
      </c>
      <c r="B24" s="39" t="s">
        <v>1200</v>
      </c>
      <c r="C24" s="40">
        <v>9.3784484499999969</v>
      </c>
      <c r="D24" s="64" t="s">
        <v>1227</v>
      </c>
      <c r="E24" s="33" t="s">
        <v>1201</v>
      </c>
      <c r="F24" s="33" t="s">
        <v>1202</v>
      </c>
      <c r="G24" s="36">
        <v>30092</v>
      </c>
      <c r="H24" s="36" t="s">
        <v>1203</v>
      </c>
      <c r="I24" s="36" t="s">
        <v>1231</v>
      </c>
      <c r="J24" s="36"/>
      <c r="K24" s="36"/>
    </row>
    <row r="25" spans="1:11" s="56" customFormat="1" ht="15.95" customHeight="1" x14ac:dyDescent="0.2">
      <c r="A25" s="39">
        <v>302</v>
      </c>
      <c r="B25" s="39" t="s">
        <v>1204</v>
      </c>
      <c r="C25" s="40">
        <v>8.7968371199999975</v>
      </c>
      <c r="D25" s="66" t="s">
        <v>1205</v>
      </c>
      <c r="E25" s="39" t="s">
        <v>1206</v>
      </c>
      <c r="F25" s="39" t="s">
        <v>1207</v>
      </c>
      <c r="G25" s="52">
        <v>31061</v>
      </c>
      <c r="H25" s="53" t="s">
        <v>1208</v>
      </c>
      <c r="I25" s="53" t="s">
        <v>1209</v>
      </c>
      <c r="J25" s="53"/>
      <c r="K25" s="36"/>
    </row>
    <row r="26" spans="1:11" s="56" customFormat="1" ht="15.95" customHeight="1" x14ac:dyDescent="0.2">
      <c r="A26" s="38">
        <v>331</v>
      </c>
      <c r="B26" s="39" t="s">
        <v>1210</v>
      </c>
      <c r="C26" s="40">
        <v>8.5886664999999969</v>
      </c>
      <c r="D26" s="64" t="s">
        <v>1580</v>
      </c>
      <c r="E26" s="33" t="s">
        <v>1211</v>
      </c>
      <c r="F26" s="33" t="s">
        <v>1212</v>
      </c>
      <c r="G26" s="36">
        <v>30013</v>
      </c>
      <c r="H26" s="36" t="s">
        <v>1213</v>
      </c>
      <c r="I26" s="53" t="s">
        <v>1584</v>
      </c>
      <c r="J26" s="36"/>
      <c r="K26" s="36"/>
    </row>
    <row r="27" spans="1:11" s="56" customFormat="1" ht="15.95" customHeight="1" x14ac:dyDescent="0.2">
      <c r="A27" s="39">
        <v>334</v>
      </c>
      <c r="B27" s="33" t="s">
        <v>1214</v>
      </c>
      <c r="C27" s="40">
        <v>14.698820890000011</v>
      </c>
      <c r="D27" s="34" t="s">
        <v>1215</v>
      </c>
      <c r="E27" s="33" t="s">
        <v>1216</v>
      </c>
      <c r="F27" s="34" t="s">
        <v>1217</v>
      </c>
      <c r="G27" s="52">
        <v>30064</v>
      </c>
      <c r="H27" s="53" t="s">
        <v>1218</v>
      </c>
      <c r="I27" s="53" t="s">
        <v>1219</v>
      </c>
      <c r="J27" s="53"/>
      <c r="K27" s="36"/>
    </row>
    <row r="28" spans="1:11" s="56" customFormat="1" ht="15.95" customHeight="1" x14ac:dyDescent="0.2">
      <c r="A28" s="39">
        <v>337</v>
      </c>
      <c r="B28" s="39" t="s">
        <v>1220</v>
      </c>
      <c r="C28" s="40">
        <v>16.150341809999997</v>
      </c>
      <c r="D28" s="41" t="s">
        <v>1221</v>
      </c>
      <c r="E28" s="33" t="s">
        <v>1222</v>
      </c>
      <c r="F28" s="33" t="s">
        <v>1223</v>
      </c>
      <c r="G28" s="36">
        <v>30040</v>
      </c>
      <c r="H28" s="36" t="s">
        <v>1224</v>
      </c>
      <c r="I28" s="36" t="s">
        <v>1225</v>
      </c>
      <c r="J28" s="36"/>
      <c r="K28" s="36" t="s">
        <v>1714</v>
      </c>
    </row>
    <row r="29" spans="1:11" s="56" customFormat="1" ht="15.95" customHeight="1" x14ac:dyDescent="0.2">
      <c r="A29" s="38">
        <v>366</v>
      </c>
      <c r="B29" s="39" t="s">
        <v>1226</v>
      </c>
      <c r="C29" s="40">
        <v>3.2861700100000002</v>
      </c>
      <c r="D29" s="64" t="s">
        <v>1712</v>
      </c>
      <c r="E29" s="33" t="s">
        <v>1228</v>
      </c>
      <c r="F29" s="33" t="s">
        <v>1229</v>
      </c>
      <c r="G29" s="36">
        <v>30286</v>
      </c>
      <c r="H29" s="36" t="s">
        <v>1230</v>
      </c>
      <c r="I29" s="36" t="s">
        <v>1713</v>
      </c>
      <c r="J29" s="36"/>
      <c r="K29" s="36"/>
    </row>
    <row r="30" spans="1:11" s="56" customFormat="1" ht="15.95" customHeight="1" x14ac:dyDescent="0.2">
      <c r="A30" s="39">
        <v>495</v>
      </c>
      <c r="B30" s="33" t="s">
        <v>1232</v>
      </c>
      <c r="C30" s="40">
        <v>6.3237003199999995</v>
      </c>
      <c r="D30" s="66" t="s">
        <v>1759</v>
      </c>
      <c r="E30" s="33" t="s">
        <v>1233</v>
      </c>
      <c r="F30" s="34" t="s">
        <v>1234</v>
      </c>
      <c r="G30" s="52">
        <v>30223</v>
      </c>
      <c r="H30" s="53" t="s">
        <v>1235</v>
      </c>
      <c r="I30" s="53" t="s">
        <v>1788</v>
      </c>
      <c r="J30" s="53"/>
      <c r="K30" s="36"/>
    </row>
    <row r="31" spans="1:11" s="56" customFormat="1" ht="15.95" customHeight="1" x14ac:dyDescent="0.2">
      <c r="A31" s="39">
        <v>620</v>
      </c>
      <c r="B31" s="39" t="s">
        <v>1236</v>
      </c>
      <c r="C31" s="40">
        <v>10.677848069999996</v>
      </c>
      <c r="D31" s="66" t="s">
        <v>1736</v>
      </c>
      <c r="E31" s="39" t="s">
        <v>1237</v>
      </c>
      <c r="F31" s="39" t="s">
        <v>1238</v>
      </c>
      <c r="G31" s="52">
        <v>30144</v>
      </c>
      <c r="H31" s="53" t="s">
        <v>1239</v>
      </c>
      <c r="I31" s="53" t="s">
        <v>1353</v>
      </c>
      <c r="J31" s="53"/>
      <c r="K31" s="36"/>
    </row>
    <row r="32" spans="1:11" s="56" customFormat="1" ht="15.95" customHeight="1" x14ac:dyDescent="0.2">
      <c r="A32" s="49" t="s">
        <v>9</v>
      </c>
      <c r="B32" s="50" t="s">
        <v>1240</v>
      </c>
      <c r="C32" s="51">
        <v>152.39846788</v>
      </c>
      <c r="D32" s="50" t="s">
        <v>1241</v>
      </c>
      <c r="E32" s="50"/>
      <c r="F32" s="50"/>
      <c r="G32" s="50"/>
      <c r="H32" s="50"/>
      <c r="I32" s="50"/>
      <c r="J32" s="50"/>
      <c r="K32" s="50"/>
    </row>
    <row r="33" spans="1:11" s="56" customFormat="1" ht="15.95" customHeight="1" x14ac:dyDescent="0.2">
      <c r="A33" s="39">
        <v>188</v>
      </c>
      <c r="B33" s="39" t="s">
        <v>1242</v>
      </c>
      <c r="C33" s="40">
        <v>8.4118552100000024</v>
      </c>
      <c r="D33" s="41" t="s">
        <v>1243</v>
      </c>
      <c r="E33" s="33" t="s">
        <v>1244</v>
      </c>
      <c r="F33" s="33" t="s">
        <v>1245</v>
      </c>
      <c r="G33" s="36">
        <v>30721</v>
      </c>
      <c r="H33" s="36" t="s">
        <v>1246</v>
      </c>
      <c r="I33" s="36" t="s">
        <v>1247</v>
      </c>
      <c r="J33" s="36"/>
      <c r="K33" s="36"/>
    </row>
    <row r="34" spans="1:11" s="56" customFormat="1" ht="15.95" customHeight="1" x14ac:dyDescent="0.2">
      <c r="A34" s="38">
        <v>251</v>
      </c>
      <c r="B34" s="39" t="s">
        <v>1248</v>
      </c>
      <c r="C34" s="40">
        <v>9.4941249499999998</v>
      </c>
      <c r="D34" s="41" t="s">
        <v>1249</v>
      </c>
      <c r="E34" s="33" t="s">
        <v>1250</v>
      </c>
      <c r="F34" s="33" t="s">
        <v>1251</v>
      </c>
      <c r="G34" s="36">
        <v>40701</v>
      </c>
      <c r="H34" s="36" t="s">
        <v>1252</v>
      </c>
      <c r="I34" s="36" t="s">
        <v>1253</v>
      </c>
      <c r="J34" s="36"/>
      <c r="K34" s="36"/>
    </row>
    <row r="35" spans="1:11" s="56" customFormat="1" ht="15.95" customHeight="1" x14ac:dyDescent="0.2">
      <c r="A35" s="38">
        <v>335</v>
      </c>
      <c r="B35" s="39" t="s">
        <v>1254</v>
      </c>
      <c r="C35" s="40">
        <v>12.571114179999999</v>
      </c>
      <c r="D35" s="41" t="s">
        <v>1255</v>
      </c>
      <c r="E35" s="33" t="s">
        <v>1256</v>
      </c>
      <c r="F35" s="33" t="s">
        <v>1257</v>
      </c>
      <c r="G35" s="36">
        <v>37862</v>
      </c>
      <c r="H35" s="36" t="s">
        <v>1258</v>
      </c>
      <c r="I35" s="36" t="s">
        <v>1259</v>
      </c>
      <c r="J35" s="36"/>
      <c r="K35" s="36"/>
    </row>
    <row r="36" spans="1:11" s="56" customFormat="1" ht="15.95" customHeight="1" x14ac:dyDescent="0.2">
      <c r="A36" s="38">
        <v>402</v>
      </c>
      <c r="B36" s="39" t="s">
        <v>1260</v>
      </c>
      <c r="C36" s="40">
        <v>7.3366467800000059</v>
      </c>
      <c r="D36" s="41" t="s">
        <v>1261</v>
      </c>
      <c r="E36" s="33" t="s">
        <v>1262</v>
      </c>
      <c r="F36" s="33" t="s">
        <v>1263</v>
      </c>
      <c r="G36" s="36">
        <v>40475</v>
      </c>
      <c r="H36" s="36" t="s">
        <v>1264</v>
      </c>
      <c r="I36" s="36" t="s">
        <v>1265</v>
      </c>
      <c r="J36" s="36"/>
      <c r="K36" s="36"/>
    </row>
    <row r="37" spans="1:11" s="56" customFormat="1" ht="15.95" customHeight="1" x14ac:dyDescent="0.2">
      <c r="A37" s="38">
        <v>496</v>
      </c>
      <c r="B37" s="39" t="s">
        <v>1266</v>
      </c>
      <c r="C37" s="40">
        <v>5.5950248200000035</v>
      </c>
      <c r="D37" s="64" t="s">
        <v>1793</v>
      </c>
      <c r="E37" s="33" t="s">
        <v>1267</v>
      </c>
      <c r="F37" s="33" t="s">
        <v>1268</v>
      </c>
      <c r="G37" s="36">
        <v>40965</v>
      </c>
      <c r="H37" s="36" t="s">
        <v>1269</v>
      </c>
      <c r="I37" s="36" t="s">
        <v>1794</v>
      </c>
      <c r="J37" s="36"/>
      <c r="K37" s="36"/>
    </row>
    <row r="38" spans="1:11" s="56" customFormat="1" ht="15.95" customHeight="1" x14ac:dyDescent="0.2">
      <c r="A38" s="38">
        <v>683</v>
      </c>
      <c r="B38" s="39" t="s">
        <v>1270</v>
      </c>
      <c r="C38" s="40">
        <v>11.088583769999991</v>
      </c>
      <c r="D38" s="66" t="s">
        <v>1288</v>
      </c>
      <c r="E38" s="33" t="s">
        <v>1271</v>
      </c>
      <c r="F38" s="33" t="s">
        <v>1272</v>
      </c>
      <c r="G38" s="36">
        <v>37801</v>
      </c>
      <c r="H38" s="36" t="s">
        <v>1273</v>
      </c>
      <c r="I38" s="75" t="s">
        <v>1292</v>
      </c>
      <c r="J38" s="36"/>
      <c r="K38" s="36"/>
    </row>
    <row r="39" spans="1:11" s="56" customFormat="1" ht="15.95" customHeight="1" x14ac:dyDescent="0.2">
      <c r="A39" s="39">
        <v>684</v>
      </c>
      <c r="B39" s="39" t="s">
        <v>1274</v>
      </c>
      <c r="C39" s="40">
        <v>5.1400002199999966</v>
      </c>
      <c r="D39" s="66" t="s">
        <v>1716</v>
      </c>
      <c r="E39" s="39" t="s">
        <v>1276</v>
      </c>
      <c r="F39" s="39" t="s">
        <v>1277</v>
      </c>
      <c r="G39" s="52">
        <v>37303</v>
      </c>
      <c r="H39" s="53" t="s">
        <v>1278</v>
      </c>
      <c r="I39" s="75" t="s">
        <v>1717</v>
      </c>
      <c r="J39" s="53"/>
      <c r="K39" s="36"/>
    </row>
    <row r="40" spans="1:11" s="56" customFormat="1" ht="15.95" customHeight="1" x14ac:dyDescent="0.2">
      <c r="A40" s="38">
        <v>685</v>
      </c>
      <c r="B40" s="39" t="s">
        <v>1280</v>
      </c>
      <c r="C40" s="40">
        <v>28.962238539999998</v>
      </c>
      <c r="D40" s="64" t="s">
        <v>1740</v>
      </c>
      <c r="E40" s="33" t="s">
        <v>1282</v>
      </c>
      <c r="F40" s="33" t="s">
        <v>1283</v>
      </c>
      <c r="G40" s="36">
        <v>37919</v>
      </c>
      <c r="H40" s="36" t="s">
        <v>1284</v>
      </c>
      <c r="I40" s="76" t="s">
        <v>1789</v>
      </c>
      <c r="J40" s="36"/>
      <c r="K40" s="36" t="s">
        <v>1286</v>
      </c>
    </row>
    <row r="41" spans="1:11" s="56" customFormat="1" ht="15.95" customHeight="1" x14ac:dyDescent="0.2">
      <c r="A41" s="39">
        <v>686</v>
      </c>
      <c r="B41" s="33" t="s">
        <v>1287</v>
      </c>
      <c r="C41" s="40">
        <v>5.7193702399999991</v>
      </c>
      <c r="D41" s="66" t="s">
        <v>1275</v>
      </c>
      <c r="E41" s="33" t="s">
        <v>1289</v>
      </c>
      <c r="F41" s="34" t="s">
        <v>1290</v>
      </c>
      <c r="G41" s="52">
        <v>37830</v>
      </c>
      <c r="H41" s="53" t="s">
        <v>1291</v>
      </c>
      <c r="I41" s="75" t="s">
        <v>1279</v>
      </c>
      <c r="J41" s="53"/>
      <c r="K41" s="36"/>
    </row>
    <row r="42" spans="1:11" s="56" customFormat="1" ht="15.95" customHeight="1" x14ac:dyDescent="0.2">
      <c r="A42" s="38">
        <v>689</v>
      </c>
      <c r="B42" s="39" t="s">
        <v>1293</v>
      </c>
      <c r="C42" s="40">
        <v>13.387051620000001</v>
      </c>
      <c r="D42" s="41" t="s">
        <v>1294</v>
      </c>
      <c r="E42" s="33" t="s">
        <v>1295</v>
      </c>
      <c r="F42" s="33" t="s">
        <v>1296</v>
      </c>
      <c r="G42" s="36">
        <v>37934</v>
      </c>
      <c r="H42" s="36" t="s">
        <v>1297</v>
      </c>
      <c r="I42" s="76" t="s">
        <v>1298</v>
      </c>
      <c r="J42" s="36"/>
      <c r="K42" s="36"/>
    </row>
    <row r="43" spans="1:11" s="56" customFormat="1" ht="15.95" customHeight="1" x14ac:dyDescent="0.2">
      <c r="A43" s="39">
        <v>691</v>
      </c>
      <c r="B43" s="33" t="s">
        <v>1299</v>
      </c>
      <c r="C43" s="40">
        <v>13.204942569999991</v>
      </c>
      <c r="D43" s="34" t="s">
        <v>1300</v>
      </c>
      <c r="E43" s="33" t="s">
        <v>1301</v>
      </c>
      <c r="F43" s="34" t="s">
        <v>1302</v>
      </c>
      <c r="G43" s="52">
        <v>37415</v>
      </c>
      <c r="H43" s="53" t="s">
        <v>1303</v>
      </c>
      <c r="I43" s="53" t="s">
        <v>1304</v>
      </c>
      <c r="J43" s="53"/>
      <c r="K43" s="36"/>
    </row>
    <row r="44" spans="1:11" s="56" customFormat="1" ht="15.95" customHeight="1" x14ac:dyDescent="0.2">
      <c r="A44" s="39">
        <v>692</v>
      </c>
      <c r="B44" s="39" t="s">
        <v>1305</v>
      </c>
      <c r="C44" s="40">
        <v>7.7029728299999958</v>
      </c>
      <c r="D44" s="66" t="s">
        <v>1757</v>
      </c>
      <c r="E44" s="39" t="s">
        <v>1306</v>
      </c>
      <c r="F44" s="39" t="s">
        <v>1307</v>
      </c>
      <c r="G44" s="52">
        <v>37312</v>
      </c>
      <c r="H44" s="53" t="s">
        <v>1308</v>
      </c>
      <c r="I44" s="36" t="s">
        <v>943</v>
      </c>
      <c r="J44" s="53"/>
      <c r="K44" s="36"/>
    </row>
    <row r="45" spans="1:11" s="56" customFormat="1" ht="15.95" customHeight="1" x14ac:dyDescent="0.2">
      <c r="A45" s="57">
        <v>694</v>
      </c>
      <c r="B45" s="58" t="s">
        <v>1309</v>
      </c>
      <c r="C45" s="40">
        <v>23.784542150000014</v>
      </c>
      <c r="D45" s="59" t="s">
        <v>1310</v>
      </c>
      <c r="E45" s="58" t="s">
        <v>1311</v>
      </c>
      <c r="F45" s="59" t="s">
        <v>1312</v>
      </c>
      <c r="G45" s="60">
        <v>37421</v>
      </c>
      <c r="H45" s="61" t="s">
        <v>1313</v>
      </c>
      <c r="I45" s="61" t="s">
        <v>1314</v>
      </c>
      <c r="J45" s="61"/>
      <c r="K45" s="62" t="s">
        <v>290</v>
      </c>
    </row>
    <row r="46" spans="1:11" s="56" customFormat="1" ht="15.95" customHeight="1" x14ac:dyDescent="0.2">
      <c r="A46" s="49" t="s">
        <v>91</v>
      </c>
      <c r="B46" s="50" t="s">
        <v>1315</v>
      </c>
      <c r="C46" s="51">
        <v>156.82846891000005</v>
      </c>
      <c r="D46" s="50" t="s">
        <v>1316</v>
      </c>
      <c r="E46" s="50"/>
      <c r="F46" s="50"/>
      <c r="G46" s="50"/>
      <c r="H46" s="50"/>
      <c r="I46" s="50"/>
      <c r="J46" s="50"/>
      <c r="K46" s="50"/>
    </row>
    <row r="47" spans="1:11" s="56" customFormat="1" ht="15.95" customHeight="1" x14ac:dyDescent="0.2">
      <c r="A47" s="39">
        <v>16</v>
      </c>
      <c r="B47" s="39" t="s">
        <v>1317</v>
      </c>
      <c r="C47" s="40">
        <v>38.730095740000031</v>
      </c>
      <c r="D47" s="64" t="s">
        <v>1743</v>
      </c>
      <c r="E47" s="33" t="s">
        <v>1318</v>
      </c>
      <c r="F47" s="33" t="s">
        <v>1319</v>
      </c>
      <c r="G47" s="36">
        <v>29607</v>
      </c>
      <c r="H47" s="36" t="s">
        <v>1320</v>
      </c>
      <c r="I47" s="36" t="s">
        <v>1790</v>
      </c>
      <c r="J47" s="36"/>
      <c r="K47" s="36" t="s">
        <v>290</v>
      </c>
    </row>
    <row r="48" spans="1:11" s="56" customFormat="1" ht="15.95" customHeight="1" x14ac:dyDescent="0.2">
      <c r="A48" s="38">
        <v>19</v>
      </c>
      <c r="B48" s="39" t="s">
        <v>1321</v>
      </c>
      <c r="C48" s="40">
        <v>13.045455140000003</v>
      </c>
      <c r="D48" s="64" t="s">
        <v>1322</v>
      </c>
      <c r="E48" s="33" t="s">
        <v>1323</v>
      </c>
      <c r="F48" s="33" t="s">
        <v>1324</v>
      </c>
      <c r="G48" s="36">
        <v>29621</v>
      </c>
      <c r="H48" s="36" t="s">
        <v>1325</v>
      </c>
      <c r="I48" s="36" t="s">
        <v>1326</v>
      </c>
      <c r="J48" s="36"/>
      <c r="K48" s="36"/>
    </row>
    <row r="49" spans="1:11" s="56" customFormat="1" ht="15.95" customHeight="1" x14ac:dyDescent="0.2">
      <c r="A49" s="38">
        <v>54</v>
      </c>
      <c r="B49" s="39" t="s">
        <v>1327</v>
      </c>
      <c r="C49" s="40">
        <v>15.306381820000002</v>
      </c>
      <c r="D49" s="64" t="s">
        <v>1328</v>
      </c>
      <c r="E49" s="33" t="s">
        <v>1329</v>
      </c>
      <c r="F49" s="33" t="s">
        <v>1330</v>
      </c>
      <c r="G49" s="36">
        <v>30606</v>
      </c>
      <c r="H49" s="36" t="s">
        <v>1331</v>
      </c>
      <c r="I49" s="36" t="s">
        <v>1332</v>
      </c>
      <c r="J49" s="36"/>
      <c r="K49" s="36"/>
    </row>
    <row r="50" spans="1:11" s="56" customFormat="1" ht="15.95" customHeight="1" x14ac:dyDescent="0.2">
      <c r="A50" s="38">
        <v>78</v>
      </c>
      <c r="B50" s="39" t="s">
        <v>1333</v>
      </c>
      <c r="C50" s="40">
        <v>5.0806809999999976</v>
      </c>
      <c r="D50" s="64" t="s">
        <v>1334</v>
      </c>
      <c r="E50" s="33" t="s">
        <v>1335</v>
      </c>
      <c r="F50" s="33" t="s">
        <v>1336</v>
      </c>
      <c r="G50" s="36">
        <v>30643</v>
      </c>
      <c r="H50" s="36" t="s">
        <v>1337</v>
      </c>
      <c r="I50" s="36" t="s">
        <v>1338</v>
      </c>
      <c r="J50" s="36"/>
      <c r="K50" s="36"/>
    </row>
    <row r="51" spans="1:11" s="56" customFormat="1" ht="15.95" customHeight="1" x14ac:dyDescent="0.2">
      <c r="A51" s="39">
        <v>87</v>
      </c>
      <c r="B51" s="39" t="s">
        <v>1339</v>
      </c>
      <c r="C51" s="40">
        <v>21.37179184999999</v>
      </c>
      <c r="D51" s="64" t="s">
        <v>1340</v>
      </c>
      <c r="E51" s="33" t="s">
        <v>1341</v>
      </c>
      <c r="F51" s="33" t="s">
        <v>1342</v>
      </c>
      <c r="G51" s="36">
        <v>30501</v>
      </c>
      <c r="H51" s="36" t="s">
        <v>1343</v>
      </c>
      <c r="I51" s="36" t="s">
        <v>1344</v>
      </c>
      <c r="J51" s="36"/>
      <c r="K51" s="36" t="s">
        <v>1715</v>
      </c>
    </row>
    <row r="52" spans="1:11" s="56" customFormat="1" ht="15.95" customHeight="1" x14ac:dyDescent="0.2">
      <c r="A52" s="38">
        <v>89</v>
      </c>
      <c r="B52" s="39" t="s">
        <v>1345</v>
      </c>
      <c r="C52" s="40">
        <v>5.9064373599999982</v>
      </c>
      <c r="D52" s="64" t="s">
        <v>1677</v>
      </c>
      <c r="E52" s="33" t="s">
        <v>1346</v>
      </c>
      <c r="F52" s="33" t="s">
        <v>1347</v>
      </c>
      <c r="G52" s="36">
        <v>29680</v>
      </c>
      <c r="H52" s="36" t="s">
        <v>1348</v>
      </c>
      <c r="I52" s="36" t="s">
        <v>1678</v>
      </c>
      <c r="J52" s="36"/>
      <c r="K52" s="36"/>
    </row>
    <row r="53" spans="1:11" s="56" customFormat="1" ht="15.95" customHeight="1" x14ac:dyDescent="0.2">
      <c r="A53" s="39">
        <v>177</v>
      </c>
      <c r="B53" s="39" t="s">
        <v>1349</v>
      </c>
      <c r="C53" s="40">
        <v>5.7033141699999979</v>
      </c>
      <c r="D53" s="66" t="s">
        <v>1718</v>
      </c>
      <c r="E53" s="39" t="s">
        <v>1350</v>
      </c>
      <c r="F53" s="39" t="s">
        <v>1351</v>
      </c>
      <c r="G53" s="52">
        <v>30531</v>
      </c>
      <c r="H53" s="53" t="s">
        <v>1352</v>
      </c>
      <c r="I53" s="53" t="s">
        <v>1719</v>
      </c>
      <c r="J53" s="53"/>
      <c r="K53" s="36"/>
    </row>
    <row r="54" spans="1:11" s="56" customFormat="1" ht="15.95" customHeight="1" x14ac:dyDescent="0.2">
      <c r="A54" s="38">
        <v>375</v>
      </c>
      <c r="B54" s="39" t="s">
        <v>1354</v>
      </c>
      <c r="C54" s="40">
        <v>12.377918829999999</v>
      </c>
      <c r="D54" s="64" t="s">
        <v>1355</v>
      </c>
      <c r="E54" s="33" t="s">
        <v>1356</v>
      </c>
      <c r="F54" s="33" t="s">
        <v>1357</v>
      </c>
      <c r="G54" s="36">
        <v>30519</v>
      </c>
      <c r="H54" s="36" t="s">
        <v>1358</v>
      </c>
      <c r="I54" s="36" t="s">
        <v>1359</v>
      </c>
      <c r="J54" s="36"/>
      <c r="K54" s="36"/>
    </row>
    <row r="55" spans="1:11" s="56" customFormat="1" ht="15.95" customHeight="1" x14ac:dyDescent="0.2">
      <c r="A55" s="39">
        <v>401</v>
      </c>
      <c r="B55" s="33" t="s">
        <v>1360</v>
      </c>
      <c r="C55" s="40">
        <v>8.2268049500000036</v>
      </c>
      <c r="D55" s="66" t="s">
        <v>1746</v>
      </c>
      <c r="E55" s="33" t="s">
        <v>1361</v>
      </c>
      <c r="F55" s="34" t="s">
        <v>1362</v>
      </c>
      <c r="G55" s="52">
        <v>30620</v>
      </c>
      <c r="H55" s="53" t="s">
        <v>1363</v>
      </c>
      <c r="I55" s="53" t="s">
        <v>1384</v>
      </c>
      <c r="J55" s="53"/>
      <c r="K55" s="36"/>
    </row>
    <row r="56" spans="1:11" s="56" customFormat="1" ht="15.95" customHeight="1" x14ac:dyDescent="0.2">
      <c r="A56" s="39">
        <v>454</v>
      </c>
      <c r="B56" s="39" t="s">
        <v>1364</v>
      </c>
      <c r="C56" s="40">
        <v>9.7445018500000078</v>
      </c>
      <c r="D56" s="64" t="s">
        <v>1365</v>
      </c>
      <c r="E56" s="33" t="s">
        <v>154</v>
      </c>
      <c r="F56" s="33" t="s">
        <v>1366</v>
      </c>
      <c r="G56" s="36">
        <v>29640</v>
      </c>
      <c r="H56" s="36" t="s">
        <v>1367</v>
      </c>
      <c r="I56" s="36" t="s">
        <v>1368</v>
      </c>
      <c r="J56" s="36"/>
      <c r="K56" s="36"/>
    </row>
    <row r="57" spans="1:11" s="56" customFormat="1" ht="15.95" customHeight="1" x14ac:dyDescent="0.2">
      <c r="A57" s="38">
        <v>464</v>
      </c>
      <c r="B57" s="39" t="s">
        <v>1369</v>
      </c>
      <c r="C57" s="40">
        <v>6.7593617299999957</v>
      </c>
      <c r="D57" s="64" t="s">
        <v>1370</v>
      </c>
      <c r="E57" s="33" t="s">
        <v>1371</v>
      </c>
      <c r="F57" s="33" t="s">
        <v>1372</v>
      </c>
      <c r="G57" s="36">
        <v>29650</v>
      </c>
      <c r="H57" s="36" t="s">
        <v>1373</v>
      </c>
      <c r="I57" s="36" t="s">
        <v>1374</v>
      </c>
      <c r="J57" s="36"/>
      <c r="K57" s="36"/>
    </row>
    <row r="58" spans="1:11" s="56" customFormat="1" ht="15.95" customHeight="1" x14ac:dyDescent="0.2">
      <c r="A58" s="39">
        <v>538</v>
      </c>
      <c r="B58" s="33" t="s">
        <v>1375</v>
      </c>
      <c r="C58" s="40">
        <v>10.421054300000005</v>
      </c>
      <c r="D58" s="66" t="s">
        <v>1682</v>
      </c>
      <c r="E58" s="33" t="s">
        <v>1376</v>
      </c>
      <c r="F58" s="34" t="s">
        <v>1377</v>
      </c>
      <c r="G58" s="52">
        <v>29678</v>
      </c>
      <c r="H58" s="53" t="s">
        <v>1378</v>
      </c>
      <c r="I58" s="53" t="s">
        <v>1679</v>
      </c>
      <c r="J58" s="53"/>
      <c r="K58" s="36"/>
    </row>
    <row r="59" spans="1:11" s="56" customFormat="1" ht="15.95" customHeight="1" x14ac:dyDescent="0.2">
      <c r="A59" s="39">
        <v>599</v>
      </c>
      <c r="B59" s="39" t="s">
        <v>1380</v>
      </c>
      <c r="C59" s="40">
        <v>4.1546701699999975</v>
      </c>
      <c r="D59" s="66" t="s">
        <v>1747</v>
      </c>
      <c r="E59" s="39" t="s">
        <v>1381</v>
      </c>
      <c r="F59" s="39" t="s">
        <v>1382</v>
      </c>
      <c r="G59" s="52">
        <v>30577</v>
      </c>
      <c r="H59" s="53" t="s">
        <v>1383</v>
      </c>
      <c r="I59" s="53"/>
      <c r="J59" s="53"/>
      <c r="K59" s="36"/>
    </row>
    <row r="60" spans="1:11" s="56" customFormat="1" ht="15.95" customHeight="1" x14ac:dyDescent="0.2">
      <c r="A60" s="49" t="s">
        <v>9</v>
      </c>
      <c r="B60" s="50" t="s">
        <v>1385</v>
      </c>
      <c r="C60" s="51">
        <v>174.90873049000004</v>
      </c>
      <c r="D60" s="50" t="s">
        <v>1640</v>
      </c>
      <c r="E60" s="50"/>
      <c r="F60" s="50"/>
      <c r="G60" s="50"/>
      <c r="H60" s="50"/>
      <c r="I60" s="50"/>
      <c r="J60" s="50"/>
      <c r="K60" s="50"/>
    </row>
    <row r="61" spans="1:11" s="56" customFormat="1" ht="15.95" customHeight="1" x14ac:dyDescent="0.2">
      <c r="A61" s="39">
        <v>74</v>
      </c>
      <c r="B61" s="39" t="s">
        <v>1386</v>
      </c>
      <c r="C61" s="40">
        <v>28.258549980000002</v>
      </c>
      <c r="D61" s="41" t="s">
        <v>1387</v>
      </c>
      <c r="E61" s="33" t="s">
        <v>1388</v>
      </c>
      <c r="F61" s="33" t="s">
        <v>1389</v>
      </c>
      <c r="G61" s="36">
        <v>29464</v>
      </c>
      <c r="H61" s="36" t="s">
        <v>1390</v>
      </c>
      <c r="I61" s="36" t="s">
        <v>1391</v>
      </c>
      <c r="J61" s="36"/>
      <c r="K61" s="36" t="s">
        <v>290</v>
      </c>
    </row>
    <row r="62" spans="1:11" s="56" customFormat="1" ht="15.95" customHeight="1" x14ac:dyDescent="0.2">
      <c r="A62" s="38">
        <v>84</v>
      </c>
      <c r="B62" s="39" t="s">
        <v>1392</v>
      </c>
      <c r="C62" s="40">
        <v>21.078980300000012</v>
      </c>
      <c r="D62" s="64" t="s">
        <v>1393</v>
      </c>
      <c r="E62" s="33" t="s">
        <v>1394</v>
      </c>
      <c r="F62" s="33" t="s">
        <v>1395</v>
      </c>
      <c r="G62" s="36">
        <v>29502</v>
      </c>
      <c r="H62" s="36" t="s">
        <v>1396</v>
      </c>
      <c r="I62" s="36" t="s">
        <v>1397</v>
      </c>
      <c r="J62" s="36"/>
      <c r="K62" s="36" t="s">
        <v>290</v>
      </c>
    </row>
    <row r="63" spans="1:11" s="56" customFormat="1" ht="15.95" customHeight="1" x14ac:dyDescent="0.2">
      <c r="A63" s="38">
        <v>114</v>
      </c>
      <c r="B63" s="39" t="s">
        <v>1398</v>
      </c>
      <c r="C63" s="40">
        <v>3.6419286100000003</v>
      </c>
      <c r="D63" s="64" t="s">
        <v>1720</v>
      </c>
      <c r="E63" s="33" t="s">
        <v>1399</v>
      </c>
      <c r="F63" s="33" t="s">
        <v>1400</v>
      </c>
      <c r="G63" s="36">
        <v>29526</v>
      </c>
      <c r="H63" s="36" t="s">
        <v>1401</v>
      </c>
      <c r="I63" s="36" t="s">
        <v>1722</v>
      </c>
      <c r="J63" s="36"/>
      <c r="K63" s="36" t="s">
        <v>290</v>
      </c>
    </row>
    <row r="64" spans="1:11" s="56" customFormat="1" ht="15.95" customHeight="1" x14ac:dyDescent="0.2">
      <c r="A64" s="38">
        <v>202</v>
      </c>
      <c r="B64" s="39" t="s">
        <v>1402</v>
      </c>
      <c r="C64" s="40">
        <v>14.830470720000003</v>
      </c>
      <c r="D64" s="64" t="s">
        <v>1403</v>
      </c>
      <c r="E64" s="33" t="s">
        <v>1404</v>
      </c>
      <c r="F64" s="33" t="s">
        <v>1405</v>
      </c>
      <c r="G64" s="36">
        <v>29407</v>
      </c>
      <c r="H64" s="36" t="s">
        <v>1406</v>
      </c>
      <c r="I64" s="36" t="s">
        <v>1407</v>
      </c>
      <c r="J64" s="36"/>
      <c r="K64" s="36" t="s">
        <v>290</v>
      </c>
    </row>
    <row r="65" spans="1:11" s="56" customFormat="1" ht="15.95" customHeight="1" x14ac:dyDescent="0.2">
      <c r="A65" s="38">
        <v>244</v>
      </c>
      <c r="B65" s="39" t="s">
        <v>1408</v>
      </c>
      <c r="C65" s="40">
        <v>23.951283189999998</v>
      </c>
      <c r="D65" s="79" t="s">
        <v>1676</v>
      </c>
      <c r="E65" s="33" t="s">
        <v>1409</v>
      </c>
      <c r="F65" s="33" t="s">
        <v>1410</v>
      </c>
      <c r="G65" s="36">
        <v>29577</v>
      </c>
      <c r="H65" s="36" t="s">
        <v>1411</v>
      </c>
      <c r="I65" s="36"/>
      <c r="J65" s="36"/>
      <c r="K65" s="36" t="s">
        <v>290</v>
      </c>
    </row>
    <row r="66" spans="1:11" s="56" customFormat="1" ht="15.95" customHeight="1" x14ac:dyDescent="0.2">
      <c r="A66" s="38">
        <v>263</v>
      </c>
      <c r="B66" s="39" t="s">
        <v>1412</v>
      </c>
      <c r="C66" s="40">
        <v>15.292925909999996</v>
      </c>
      <c r="D66" s="64" t="s">
        <v>1281</v>
      </c>
      <c r="E66" s="33" t="s">
        <v>1413</v>
      </c>
      <c r="F66" s="33" t="s">
        <v>1414</v>
      </c>
      <c r="G66" s="36">
        <v>28470</v>
      </c>
      <c r="H66" s="36" t="s">
        <v>1415</v>
      </c>
      <c r="I66" s="76" t="s">
        <v>1285</v>
      </c>
      <c r="J66" s="36"/>
      <c r="K66" s="36" t="s">
        <v>290</v>
      </c>
    </row>
    <row r="67" spans="1:11" s="56" customFormat="1" ht="15.95" customHeight="1" x14ac:dyDescent="0.2">
      <c r="A67" s="39">
        <v>325</v>
      </c>
      <c r="B67" s="39" t="s">
        <v>1416</v>
      </c>
      <c r="C67" s="40">
        <v>7.8178119099999961</v>
      </c>
      <c r="D67" s="66" t="s">
        <v>1721</v>
      </c>
      <c r="E67" s="39" t="s">
        <v>1417</v>
      </c>
      <c r="F67" s="39" t="s">
        <v>1418</v>
      </c>
      <c r="G67" s="52">
        <v>29906</v>
      </c>
      <c r="H67" s="53" t="s">
        <v>1419</v>
      </c>
      <c r="I67" s="53" t="s">
        <v>1723</v>
      </c>
      <c r="J67" s="53"/>
      <c r="K67" s="36" t="s">
        <v>290</v>
      </c>
    </row>
    <row r="68" spans="1:11" s="56" customFormat="1" ht="15.95" customHeight="1" x14ac:dyDescent="0.2">
      <c r="A68" s="38">
        <v>374</v>
      </c>
      <c r="B68" s="39" t="s">
        <v>1421</v>
      </c>
      <c r="C68" s="40">
        <v>4.6959085499999977</v>
      </c>
      <c r="D68" s="64" t="s">
        <v>1765</v>
      </c>
      <c r="E68" s="33" t="s">
        <v>1422</v>
      </c>
      <c r="F68" s="33" t="s">
        <v>1423</v>
      </c>
      <c r="G68" s="36">
        <v>29488</v>
      </c>
      <c r="H68" s="36" t="s">
        <v>1424</v>
      </c>
      <c r="I68" s="36" t="s">
        <v>1425</v>
      </c>
      <c r="J68" s="36"/>
      <c r="K68" s="36"/>
    </row>
    <row r="69" spans="1:11" s="56" customFormat="1" ht="15.95" customHeight="1" x14ac:dyDescent="0.2">
      <c r="A69" s="39">
        <v>463</v>
      </c>
      <c r="B69" s="33" t="s">
        <v>1426</v>
      </c>
      <c r="C69" s="40">
        <v>11.498345879999993</v>
      </c>
      <c r="D69" s="66" t="s">
        <v>1744</v>
      </c>
      <c r="E69" s="33" t="s">
        <v>1427</v>
      </c>
      <c r="F69" s="34" t="s">
        <v>1428</v>
      </c>
      <c r="G69" s="52">
        <v>29406</v>
      </c>
      <c r="H69" s="53" t="s">
        <v>1429</v>
      </c>
      <c r="I69" s="53" t="s">
        <v>1430</v>
      </c>
      <c r="J69" s="53"/>
      <c r="K69" s="36"/>
    </row>
    <row r="70" spans="1:11" s="56" customFormat="1" ht="15.95" customHeight="1" x14ac:dyDescent="0.2">
      <c r="A70" s="39">
        <v>516</v>
      </c>
      <c r="B70" s="39" t="s">
        <v>1431</v>
      </c>
      <c r="C70" s="40">
        <v>17.403434150000002</v>
      </c>
      <c r="D70" s="64" t="s">
        <v>1432</v>
      </c>
      <c r="E70" s="33" t="s">
        <v>1433</v>
      </c>
      <c r="F70" s="33" t="s">
        <v>1434</v>
      </c>
      <c r="G70" s="36">
        <v>29572</v>
      </c>
      <c r="H70" s="36" t="s">
        <v>1435</v>
      </c>
      <c r="I70" s="36" t="s">
        <v>1436</v>
      </c>
      <c r="J70" s="36"/>
      <c r="K70" s="36"/>
    </row>
    <row r="71" spans="1:11" s="56" customFormat="1" ht="15.95" customHeight="1" x14ac:dyDescent="0.2">
      <c r="A71" s="38">
        <v>551</v>
      </c>
      <c r="B71" s="39" t="s">
        <v>1437</v>
      </c>
      <c r="C71" s="40">
        <v>8.2365644899999975</v>
      </c>
      <c r="D71" s="64" t="s">
        <v>1438</v>
      </c>
      <c r="E71" s="33" t="s">
        <v>1439</v>
      </c>
      <c r="F71" s="33" t="s">
        <v>1440</v>
      </c>
      <c r="G71" s="36">
        <v>29576</v>
      </c>
      <c r="H71" s="36" t="s">
        <v>1441</v>
      </c>
      <c r="I71" s="36" t="s">
        <v>1442</v>
      </c>
      <c r="J71" s="36"/>
      <c r="K71" s="36"/>
    </row>
    <row r="72" spans="1:11" s="56" customFormat="1" ht="15.95" customHeight="1" x14ac:dyDescent="0.2">
      <c r="A72" s="39">
        <v>566</v>
      </c>
      <c r="B72" s="33" t="s">
        <v>1443</v>
      </c>
      <c r="C72" s="40">
        <v>8.838145250000002</v>
      </c>
      <c r="D72" s="34" t="s">
        <v>1444</v>
      </c>
      <c r="E72" s="33" t="s">
        <v>1445</v>
      </c>
      <c r="F72" s="34" t="s">
        <v>1446</v>
      </c>
      <c r="G72" s="52">
        <v>29483</v>
      </c>
      <c r="H72" s="53" t="s">
        <v>1447</v>
      </c>
      <c r="I72" s="53" t="s">
        <v>1448</v>
      </c>
      <c r="J72" s="53"/>
      <c r="K72" s="36"/>
    </row>
    <row r="73" spans="1:11" s="56" customFormat="1" ht="15.95" customHeight="1" x14ac:dyDescent="0.2">
      <c r="A73" s="39">
        <v>569</v>
      </c>
      <c r="B73" s="39" t="s">
        <v>1449</v>
      </c>
      <c r="C73" s="40">
        <v>4.1524033100000022</v>
      </c>
      <c r="D73" s="34" t="s">
        <v>1450</v>
      </c>
      <c r="E73" s="39" t="s">
        <v>1451</v>
      </c>
      <c r="F73" s="39" t="s">
        <v>1452</v>
      </c>
      <c r="G73" s="52">
        <v>29440</v>
      </c>
      <c r="H73" s="53" t="s">
        <v>1453</v>
      </c>
      <c r="I73" s="53" t="s">
        <v>1454</v>
      </c>
      <c r="J73" s="53"/>
      <c r="K73" s="36"/>
    </row>
    <row r="74" spans="1:11" s="56" customFormat="1" ht="15.95" customHeight="1" x14ac:dyDescent="0.2">
      <c r="A74" s="57">
        <v>593</v>
      </c>
      <c r="B74" s="58" t="s">
        <v>1455</v>
      </c>
      <c r="C74" s="40">
        <v>5.2119782399999997</v>
      </c>
      <c r="D74" s="59" t="s">
        <v>1456</v>
      </c>
      <c r="E74" s="58" t="s">
        <v>1457</v>
      </c>
      <c r="F74" s="59" t="s">
        <v>1458</v>
      </c>
      <c r="G74" s="60">
        <v>28472</v>
      </c>
      <c r="H74" s="61" t="s">
        <v>1459</v>
      </c>
      <c r="I74" s="61" t="s">
        <v>1460</v>
      </c>
      <c r="J74" s="61"/>
      <c r="K74" s="62"/>
    </row>
    <row r="75" spans="1:11" s="56" customFormat="1" ht="15.95" customHeight="1" x14ac:dyDescent="0.2">
      <c r="A75" s="49" t="s">
        <v>91</v>
      </c>
      <c r="B75" s="50" t="s">
        <v>1461</v>
      </c>
      <c r="C75" s="51">
        <v>145.56805506000001</v>
      </c>
      <c r="D75" s="50" t="s">
        <v>1462</v>
      </c>
      <c r="E75" s="50"/>
      <c r="F75" s="50"/>
      <c r="G75" s="50"/>
      <c r="H75" s="50"/>
      <c r="I75" s="50"/>
      <c r="J75" s="50"/>
      <c r="K75" s="50"/>
    </row>
    <row r="76" spans="1:11" s="56" customFormat="1" ht="15.95" customHeight="1" x14ac:dyDescent="0.2">
      <c r="A76" s="39">
        <v>107</v>
      </c>
      <c r="B76" s="39" t="s">
        <v>1463</v>
      </c>
      <c r="C76" s="40">
        <v>7.1235755400000009</v>
      </c>
      <c r="D76" s="41" t="s">
        <v>1464</v>
      </c>
      <c r="E76" s="33" t="s">
        <v>1465</v>
      </c>
      <c r="F76" s="33" t="s">
        <v>1466</v>
      </c>
      <c r="G76" s="36">
        <v>31533</v>
      </c>
      <c r="H76" s="36" t="s">
        <v>1467</v>
      </c>
      <c r="I76" s="36" t="s">
        <v>1468</v>
      </c>
      <c r="J76" s="36"/>
      <c r="K76" s="36"/>
    </row>
    <row r="77" spans="1:11" s="56" customFormat="1" ht="15.95" customHeight="1" x14ac:dyDescent="0.2">
      <c r="A77" s="38">
        <v>179</v>
      </c>
      <c r="B77" s="39" t="s">
        <v>1469</v>
      </c>
      <c r="C77" s="40">
        <v>4.8422737000000007</v>
      </c>
      <c r="D77" s="41" t="s">
        <v>1470</v>
      </c>
      <c r="E77" s="33" t="s">
        <v>1471</v>
      </c>
      <c r="F77" s="33" t="s">
        <v>1472</v>
      </c>
      <c r="G77" s="36">
        <v>31768</v>
      </c>
      <c r="H77" s="36" t="s">
        <v>1473</v>
      </c>
      <c r="I77" s="36" t="s">
        <v>1474</v>
      </c>
      <c r="J77" s="36"/>
      <c r="K77" s="36"/>
    </row>
    <row r="78" spans="1:11" s="56" customFormat="1" ht="15.95" customHeight="1" x14ac:dyDescent="0.2">
      <c r="A78" s="38">
        <v>238</v>
      </c>
      <c r="B78" s="39" t="s">
        <v>1475</v>
      </c>
      <c r="C78" s="40">
        <v>10.545494230000003</v>
      </c>
      <c r="D78" s="41" t="s">
        <v>1476</v>
      </c>
      <c r="E78" s="33" t="s">
        <v>1477</v>
      </c>
      <c r="F78" s="33" t="s">
        <v>1478</v>
      </c>
      <c r="G78" s="36">
        <v>31021</v>
      </c>
      <c r="H78" s="36" t="s">
        <v>1479</v>
      </c>
      <c r="I78" s="36" t="s">
        <v>1480</v>
      </c>
      <c r="J78" s="36"/>
      <c r="K78" s="36"/>
    </row>
    <row r="79" spans="1:11" s="56" customFormat="1" ht="15.95" customHeight="1" x14ac:dyDescent="0.2">
      <c r="A79" s="38">
        <v>266</v>
      </c>
      <c r="B79" s="39" t="s">
        <v>1481</v>
      </c>
      <c r="C79" s="40">
        <v>8.6819876999999952</v>
      </c>
      <c r="D79" s="64" t="s">
        <v>1513</v>
      </c>
      <c r="E79" s="33" t="s">
        <v>1483</v>
      </c>
      <c r="F79" s="33" t="s">
        <v>1484</v>
      </c>
      <c r="G79" s="36">
        <v>31794</v>
      </c>
      <c r="H79" s="36" t="s">
        <v>1485</v>
      </c>
      <c r="I79" s="36" t="s">
        <v>1517</v>
      </c>
      <c r="J79" s="36"/>
      <c r="K79" s="36"/>
    </row>
    <row r="80" spans="1:11" s="56" customFormat="1" ht="15.95" customHeight="1" x14ac:dyDescent="0.2">
      <c r="A80" s="38">
        <v>274</v>
      </c>
      <c r="B80" s="39" t="s">
        <v>1486</v>
      </c>
      <c r="C80" s="40">
        <v>10.04399413</v>
      </c>
      <c r="D80" s="64" t="s">
        <v>217</v>
      </c>
      <c r="E80" s="33" t="s">
        <v>1487</v>
      </c>
      <c r="F80" s="33" t="s">
        <v>1488</v>
      </c>
      <c r="G80" s="36">
        <v>31792</v>
      </c>
      <c r="H80" s="36" t="s">
        <v>1489</v>
      </c>
      <c r="I80" s="36" t="s">
        <v>221</v>
      </c>
      <c r="J80" s="36"/>
      <c r="K80" s="36"/>
    </row>
    <row r="81" spans="1:11" s="56" customFormat="1" ht="15.95" customHeight="1" x14ac:dyDescent="0.2">
      <c r="A81" s="38">
        <v>284</v>
      </c>
      <c r="B81" s="39" t="s">
        <v>1491</v>
      </c>
      <c r="C81" s="40">
        <v>15.765096220000007</v>
      </c>
      <c r="D81" s="64" t="s">
        <v>1482</v>
      </c>
      <c r="E81" s="33" t="s">
        <v>1492</v>
      </c>
      <c r="F81" s="33" t="s">
        <v>1493</v>
      </c>
      <c r="G81" s="36">
        <v>30458</v>
      </c>
      <c r="H81" s="36" t="s">
        <v>1760</v>
      </c>
      <c r="I81" s="36" t="s">
        <v>221</v>
      </c>
      <c r="J81" s="36"/>
      <c r="K81" s="36"/>
    </row>
    <row r="82" spans="1:11" s="56" customFormat="1" ht="15.95" customHeight="1" x14ac:dyDescent="0.2">
      <c r="A82" s="39">
        <v>398</v>
      </c>
      <c r="B82" s="39" t="s">
        <v>1494</v>
      </c>
      <c r="C82" s="40">
        <v>21.256631279999993</v>
      </c>
      <c r="D82" s="34" t="s">
        <v>1766</v>
      </c>
      <c r="E82" s="39" t="s">
        <v>1495</v>
      </c>
      <c r="F82" s="39" t="s">
        <v>1496</v>
      </c>
      <c r="G82" s="52">
        <v>31210</v>
      </c>
      <c r="H82" s="53" t="s">
        <v>1497</v>
      </c>
      <c r="I82" s="53" t="s">
        <v>1498</v>
      </c>
      <c r="J82" s="53"/>
      <c r="K82" s="36" t="s">
        <v>1499</v>
      </c>
    </row>
    <row r="83" spans="1:11" s="56" customFormat="1" ht="15.95" customHeight="1" x14ac:dyDescent="0.2">
      <c r="A83" s="38">
        <v>484</v>
      </c>
      <c r="B83" s="39" t="s">
        <v>1500</v>
      </c>
      <c r="C83" s="40">
        <v>9.7720801000000037</v>
      </c>
      <c r="D83" s="41" t="s">
        <v>1501</v>
      </c>
      <c r="E83" s="33" t="s">
        <v>1502</v>
      </c>
      <c r="F83" s="33" t="s">
        <v>1503</v>
      </c>
      <c r="G83" s="36">
        <v>31707</v>
      </c>
      <c r="H83" s="36" t="s">
        <v>1504</v>
      </c>
      <c r="I83" s="36" t="s">
        <v>1505</v>
      </c>
      <c r="J83" s="36"/>
      <c r="K83" s="36"/>
    </row>
    <row r="84" spans="1:11" s="56" customFormat="1" ht="15.95" customHeight="1" x14ac:dyDescent="0.2">
      <c r="A84" s="39">
        <v>510</v>
      </c>
      <c r="B84" s="33" t="s">
        <v>1506</v>
      </c>
      <c r="C84" s="40">
        <v>20.570792560000005</v>
      </c>
      <c r="D84" s="34" t="s">
        <v>1507</v>
      </c>
      <c r="E84" s="33" t="s">
        <v>1508</v>
      </c>
      <c r="F84" s="34" t="s">
        <v>1509</v>
      </c>
      <c r="G84" s="52">
        <v>31601</v>
      </c>
      <c r="H84" s="53" t="s">
        <v>1510</v>
      </c>
      <c r="I84" s="53" t="s">
        <v>1511</v>
      </c>
      <c r="J84" s="53"/>
      <c r="K84" s="36" t="s">
        <v>290</v>
      </c>
    </row>
    <row r="85" spans="1:11" s="56" customFormat="1" ht="15.95" customHeight="1" x14ac:dyDescent="0.2">
      <c r="A85" s="39">
        <v>522</v>
      </c>
      <c r="B85" s="39" t="s">
        <v>1512</v>
      </c>
      <c r="C85" s="40">
        <v>2.7535094300000003</v>
      </c>
      <c r="D85" s="64" t="s">
        <v>1781</v>
      </c>
      <c r="E85" s="33" t="s">
        <v>1514</v>
      </c>
      <c r="F85" s="33" t="s">
        <v>1515</v>
      </c>
      <c r="G85" s="36">
        <v>31015</v>
      </c>
      <c r="H85" s="36" t="s">
        <v>1516</v>
      </c>
      <c r="I85" s="36" t="s">
        <v>1791</v>
      </c>
      <c r="J85" s="36"/>
      <c r="K85" s="36"/>
    </row>
    <row r="86" spans="1:11" s="56" customFormat="1" ht="15.95" customHeight="1" x14ac:dyDescent="0.2">
      <c r="A86" s="38">
        <v>528</v>
      </c>
      <c r="B86" s="39" t="s">
        <v>1518</v>
      </c>
      <c r="C86" s="40">
        <v>4.2464177799999989</v>
      </c>
      <c r="D86" s="41" t="s">
        <v>1519</v>
      </c>
      <c r="E86" s="33" t="s">
        <v>1520</v>
      </c>
      <c r="F86" s="33" t="s">
        <v>1521</v>
      </c>
      <c r="G86" s="36">
        <v>31709</v>
      </c>
      <c r="H86" s="36" t="s">
        <v>1522</v>
      </c>
      <c r="I86" s="36" t="s">
        <v>1523</v>
      </c>
      <c r="J86" s="36"/>
      <c r="K86" s="36"/>
    </row>
    <row r="87" spans="1:11" s="56" customFormat="1" ht="15.95" customHeight="1" x14ac:dyDescent="0.2">
      <c r="A87" s="39">
        <v>547</v>
      </c>
      <c r="B87" s="33" t="s">
        <v>1524</v>
      </c>
      <c r="C87" s="40">
        <v>6.9260751400000009</v>
      </c>
      <c r="D87" s="34" t="s">
        <v>1525</v>
      </c>
      <c r="E87" s="33" t="s">
        <v>1526</v>
      </c>
      <c r="F87" s="34" t="s">
        <v>1527</v>
      </c>
      <c r="G87" s="52">
        <v>30474</v>
      </c>
      <c r="H87" s="53" t="s">
        <v>1528</v>
      </c>
      <c r="I87" s="53" t="s">
        <v>1529</v>
      </c>
      <c r="J87" s="53"/>
      <c r="K87" s="36"/>
    </row>
    <row r="88" spans="1:11" s="56" customFormat="1" ht="15.95" customHeight="1" x14ac:dyDescent="0.2">
      <c r="A88" s="39">
        <v>582</v>
      </c>
      <c r="B88" s="39" t="s">
        <v>1530</v>
      </c>
      <c r="C88" s="40">
        <v>23.040127250000008</v>
      </c>
      <c r="D88" s="34" t="s">
        <v>1806</v>
      </c>
      <c r="E88" s="39" t="s">
        <v>1531</v>
      </c>
      <c r="F88" s="39" t="s">
        <v>1532</v>
      </c>
      <c r="G88" s="52">
        <v>31028</v>
      </c>
      <c r="H88" s="53" t="s">
        <v>1533</v>
      </c>
      <c r="I88" s="53" t="s">
        <v>1534</v>
      </c>
      <c r="J88" s="53"/>
      <c r="K88" s="36" t="s">
        <v>290</v>
      </c>
    </row>
    <row r="89" spans="1:11" s="56" customFormat="1" ht="15.95" customHeight="1" x14ac:dyDescent="0.2">
      <c r="A89" s="49" t="s">
        <v>9</v>
      </c>
      <c r="B89" s="50" t="s">
        <v>1535</v>
      </c>
      <c r="C89" s="51">
        <v>108.71825182999997</v>
      </c>
      <c r="D89" s="50" t="s">
        <v>1536</v>
      </c>
      <c r="E89" s="50"/>
      <c r="F89" s="50"/>
      <c r="G89" s="50"/>
      <c r="H89" s="50"/>
      <c r="I89" s="50"/>
      <c r="J89" s="50"/>
      <c r="K89" s="50"/>
    </row>
    <row r="90" spans="1:11" s="56" customFormat="1" ht="15.95" customHeight="1" x14ac:dyDescent="0.2">
      <c r="A90" s="39">
        <v>24</v>
      </c>
      <c r="B90" s="39" t="s">
        <v>1537</v>
      </c>
      <c r="C90" s="40">
        <v>13.212526889999987</v>
      </c>
      <c r="D90" s="41" t="s">
        <v>1538</v>
      </c>
      <c r="E90" s="33" t="s">
        <v>1539</v>
      </c>
      <c r="F90" s="33" t="s">
        <v>1540</v>
      </c>
      <c r="G90" s="36">
        <v>24540</v>
      </c>
      <c r="H90" s="36" t="s">
        <v>1541</v>
      </c>
      <c r="I90" s="36" t="s">
        <v>1542</v>
      </c>
      <c r="J90" s="36"/>
      <c r="K90" s="36"/>
    </row>
    <row r="91" spans="1:11" s="56" customFormat="1" ht="15.95" customHeight="1" x14ac:dyDescent="0.2">
      <c r="A91" s="38">
        <v>31</v>
      </c>
      <c r="B91" s="39" t="s">
        <v>1543</v>
      </c>
      <c r="C91" s="40">
        <v>3.7052233300000013</v>
      </c>
      <c r="D91" s="41" t="s">
        <v>1544</v>
      </c>
      <c r="E91" s="33" t="s">
        <v>1545</v>
      </c>
      <c r="F91" s="33" t="s">
        <v>1546</v>
      </c>
      <c r="G91" s="36">
        <v>27320</v>
      </c>
      <c r="H91" s="36" t="s">
        <v>1547</v>
      </c>
      <c r="I91" s="36" t="s">
        <v>1548</v>
      </c>
      <c r="J91" s="36"/>
      <c r="K91" s="36"/>
    </row>
    <row r="92" spans="1:11" s="56" customFormat="1" ht="15.95" customHeight="1" x14ac:dyDescent="0.2">
      <c r="A92" s="38">
        <v>42</v>
      </c>
      <c r="B92" s="39" t="s">
        <v>1549</v>
      </c>
      <c r="C92" s="40">
        <v>8.0291175999999957</v>
      </c>
      <c r="D92" s="41" t="s">
        <v>1550</v>
      </c>
      <c r="E92" s="33" t="s">
        <v>1551</v>
      </c>
      <c r="F92" s="33" t="s">
        <v>1552</v>
      </c>
      <c r="G92" s="36">
        <v>27030</v>
      </c>
      <c r="H92" s="36" t="s">
        <v>1553</v>
      </c>
      <c r="I92" s="36" t="s">
        <v>1554</v>
      </c>
      <c r="J92" s="36"/>
      <c r="K92" s="36"/>
    </row>
    <row r="93" spans="1:11" s="56" customFormat="1" ht="15.95" customHeight="1" x14ac:dyDescent="0.2">
      <c r="A93" s="38">
        <v>48</v>
      </c>
      <c r="B93" s="39" t="s">
        <v>1555</v>
      </c>
      <c r="C93" s="40">
        <v>4.2575148399999962</v>
      </c>
      <c r="D93" s="41" t="s">
        <v>1556</v>
      </c>
      <c r="E93" s="33" t="s">
        <v>1557</v>
      </c>
      <c r="F93" s="33" t="s">
        <v>1558</v>
      </c>
      <c r="G93" s="36">
        <v>24592</v>
      </c>
      <c r="H93" s="36" t="s">
        <v>1559</v>
      </c>
      <c r="I93" s="36" t="s">
        <v>1560</v>
      </c>
      <c r="J93" s="36"/>
      <c r="K93" s="36"/>
    </row>
    <row r="94" spans="1:11" s="56" customFormat="1" ht="15.95" customHeight="1" x14ac:dyDescent="0.2">
      <c r="A94" s="38">
        <v>408</v>
      </c>
      <c r="B94" s="39" t="s">
        <v>1561</v>
      </c>
      <c r="C94" s="40">
        <v>6.6794592400000043</v>
      </c>
      <c r="D94" s="41" t="s">
        <v>1562</v>
      </c>
      <c r="E94" s="33" t="s">
        <v>1563</v>
      </c>
      <c r="F94" s="33" t="s">
        <v>1564</v>
      </c>
      <c r="G94" s="36">
        <v>24701</v>
      </c>
      <c r="H94" s="36" t="s">
        <v>1565</v>
      </c>
      <c r="I94" s="36" t="s">
        <v>1566</v>
      </c>
      <c r="J94" s="36"/>
      <c r="K94" s="36"/>
    </row>
    <row r="95" spans="1:11" s="56" customFormat="1" ht="15.95" customHeight="1" x14ac:dyDescent="0.2">
      <c r="A95" s="38">
        <v>462</v>
      </c>
      <c r="B95" s="39" t="s">
        <v>1567</v>
      </c>
      <c r="C95" s="40">
        <v>8.5700219400000002</v>
      </c>
      <c r="D95" s="41" t="s">
        <v>1568</v>
      </c>
      <c r="E95" s="33" t="s">
        <v>1569</v>
      </c>
      <c r="F95" s="33" t="s">
        <v>1570</v>
      </c>
      <c r="G95" s="36">
        <v>24018</v>
      </c>
      <c r="H95" s="36" t="s">
        <v>1571</v>
      </c>
      <c r="I95" s="36" t="s">
        <v>1572</v>
      </c>
      <c r="J95" s="36"/>
      <c r="K95" s="36"/>
    </row>
    <row r="96" spans="1:11" s="56" customFormat="1" ht="15.95" customHeight="1" x14ac:dyDescent="0.2">
      <c r="A96" s="39">
        <v>498</v>
      </c>
      <c r="B96" s="39" t="s">
        <v>1573</v>
      </c>
      <c r="C96" s="40">
        <v>5.5656382399999975</v>
      </c>
      <c r="D96" s="66" t="s">
        <v>1680</v>
      </c>
      <c r="E96" s="39" t="s">
        <v>1575</v>
      </c>
      <c r="F96" s="39" t="s">
        <v>1576</v>
      </c>
      <c r="G96" s="52">
        <v>25880</v>
      </c>
      <c r="H96" s="53" t="s">
        <v>1577</v>
      </c>
      <c r="I96" s="53" t="s">
        <v>1681</v>
      </c>
      <c r="J96" s="53"/>
      <c r="K96" s="36"/>
    </row>
    <row r="97" spans="1:11" s="56" customFormat="1" ht="15.95" customHeight="1" x14ac:dyDescent="0.2">
      <c r="A97" s="38">
        <v>506</v>
      </c>
      <c r="B97" s="39" t="s">
        <v>1579</v>
      </c>
      <c r="C97" s="40">
        <v>3.9194219400000012</v>
      </c>
      <c r="D97" s="64" t="s">
        <v>1739</v>
      </c>
      <c r="E97" s="33" t="s">
        <v>1581</v>
      </c>
      <c r="F97" s="33" t="s">
        <v>1582</v>
      </c>
      <c r="G97" s="36">
        <v>24609</v>
      </c>
      <c r="H97" s="36" t="s">
        <v>1583</v>
      </c>
      <c r="I97" s="53" t="s">
        <v>1792</v>
      </c>
      <c r="J97" s="53"/>
      <c r="K97" s="36"/>
    </row>
    <row r="98" spans="1:11" s="56" customFormat="1" ht="15.95" customHeight="1" x14ac:dyDescent="0.2">
      <c r="A98" s="39">
        <v>517</v>
      </c>
      <c r="B98" s="33" t="s">
        <v>1585</v>
      </c>
      <c r="C98" s="40">
        <v>10.724087600000001</v>
      </c>
      <c r="D98" s="34" t="s">
        <v>1586</v>
      </c>
      <c r="E98" s="33" t="s">
        <v>1587</v>
      </c>
      <c r="F98" s="34" t="s">
        <v>1588</v>
      </c>
      <c r="G98" s="52">
        <v>24012</v>
      </c>
      <c r="H98" s="53" t="s">
        <v>1589</v>
      </c>
      <c r="I98" s="53" t="s">
        <v>1590</v>
      </c>
      <c r="J98" s="53"/>
      <c r="K98" s="36"/>
    </row>
    <row r="99" spans="1:11" s="56" customFormat="1" ht="15.95" customHeight="1" x14ac:dyDescent="0.2">
      <c r="A99" s="39">
        <v>540</v>
      </c>
      <c r="B99" s="39" t="s">
        <v>1591</v>
      </c>
      <c r="C99" s="40">
        <v>12.18438748</v>
      </c>
      <c r="D99" s="41" t="s">
        <v>1592</v>
      </c>
      <c r="E99" s="33" t="s">
        <v>1593</v>
      </c>
      <c r="F99" s="33" t="s">
        <v>1594</v>
      </c>
      <c r="G99" s="36">
        <v>24073</v>
      </c>
      <c r="H99" s="36" t="s">
        <v>1595</v>
      </c>
      <c r="I99" s="36" t="s">
        <v>1596</v>
      </c>
      <c r="J99" s="36"/>
      <c r="K99" s="36" t="s">
        <v>1597</v>
      </c>
    </row>
    <row r="100" spans="1:11" s="56" customFormat="1" ht="15.95" customHeight="1" x14ac:dyDescent="0.2">
      <c r="A100" s="38">
        <v>544</v>
      </c>
      <c r="B100" s="39" t="s">
        <v>1598</v>
      </c>
      <c r="C100" s="40">
        <v>7.0730135100000018</v>
      </c>
      <c r="D100" s="41" t="s">
        <v>1599</v>
      </c>
      <c r="E100" s="33" t="s">
        <v>1600</v>
      </c>
      <c r="F100" s="33" t="s">
        <v>1601</v>
      </c>
      <c r="G100" s="36">
        <v>24112</v>
      </c>
      <c r="H100" s="36" t="s">
        <v>1602</v>
      </c>
      <c r="I100" s="36" t="s">
        <v>1603</v>
      </c>
      <c r="J100" s="36"/>
      <c r="K100" s="36"/>
    </row>
    <row r="101" spans="1:11" s="56" customFormat="1" ht="15.95" customHeight="1" x14ac:dyDescent="0.2">
      <c r="A101" s="39">
        <v>561</v>
      </c>
      <c r="B101" s="33" t="s">
        <v>1604</v>
      </c>
      <c r="C101" s="40">
        <v>4.3253016999999998</v>
      </c>
      <c r="D101" s="34" t="s">
        <v>1605</v>
      </c>
      <c r="E101" s="33" t="s">
        <v>1606</v>
      </c>
      <c r="F101" s="34" t="s">
        <v>1607</v>
      </c>
      <c r="G101" s="52">
        <v>24293</v>
      </c>
      <c r="H101" s="53" t="s">
        <v>1608</v>
      </c>
      <c r="I101" s="53" t="s">
        <v>1609</v>
      </c>
      <c r="J101" s="53"/>
      <c r="K101" s="36"/>
    </row>
    <row r="102" spans="1:11" s="56" customFormat="1" ht="15.95" customHeight="1" x14ac:dyDescent="0.2">
      <c r="A102" s="39">
        <v>663</v>
      </c>
      <c r="B102" s="39" t="s">
        <v>1610</v>
      </c>
      <c r="C102" s="40">
        <v>14.169037660000003</v>
      </c>
      <c r="D102" s="34" t="s">
        <v>1611</v>
      </c>
      <c r="E102" s="39" t="s">
        <v>1612</v>
      </c>
      <c r="F102" s="39" t="s">
        <v>1613</v>
      </c>
      <c r="G102" s="52">
        <v>41101</v>
      </c>
      <c r="H102" s="53" t="s">
        <v>1614</v>
      </c>
      <c r="I102" s="53" t="s">
        <v>1615</v>
      </c>
      <c r="J102" s="53"/>
      <c r="K102" s="36"/>
    </row>
    <row r="103" spans="1:11" s="56" customFormat="1" ht="15.95" customHeight="1" x14ac:dyDescent="0.2">
      <c r="A103" s="39">
        <v>698</v>
      </c>
      <c r="B103" s="39" t="s">
        <v>1616</v>
      </c>
      <c r="C103" s="40">
        <v>6.303499859999997</v>
      </c>
      <c r="D103" s="34" t="s">
        <v>1767</v>
      </c>
      <c r="E103" s="39" t="s">
        <v>1617</v>
      </c>
      <c r="F103" s="39" t="s">
        <v>1618</v>
      </c>
      <c r="G103" s="52">
        <v>26105</v>
      </c>
      <c r="H103" s="53" t="s">
        <v>1619</v>
      </c>
      <c r="I103" s="53" t="s">
        <v>1620</v>
      </c>
      <c r="J103" s="53"/>
      <c r="K103" s="36"/>
    </row>
  </sheetData>
  <autoFilter ref="A2:L103" xr:uid="{E026B1DE-7A48-4F08-A93B-0F9C4FF2D2B5}"/>
  <mergeCells count="1">
    <mergeCell ref="A1:K1"/>
  </mergeCells>
  <pageMargins left="0.7" right="0.7" top="0.75" bottom="0.75" header="0.3" footer="0.3"/>
  <pageSetup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8327-B4A8-6140-9149-21778F188FE2}">
  <sheetPr>
    <pageSetUpPr fitToPage="1"/>
  </sheetPr>
  <dimension ref="A1:K98"/>
  <sheetViews>
    <sheetView view="pageBreakPreview" zoomScale="75" zoomScaleNormal="70" zoomScaleSheetLayoutView="75" workbookViewId="0">
      <selection activeCell="D84" sqref="D84"/>
    </sheetView>
  </sheetViews>
  <sheetFormatPr defaultColWidth="8.85546875" defaultRowHeight="12.75" x14ac:dyDescent="0.2"/>
  <cols>
    <col min="1" max="1" width="11.42578125" bestFit="1" customWidth="1"/>
    <col min="2" max="2" width="46.85546875" bestFit="1" customWidth="1"/>
    <col min="3" max="3" width="13" customWidth="1"/>
    <col min="4" max="4" width="34.85546875" bestFit="1" customWidth="1"/>
    <col min="5" max="5" width="36.85546875" customWidth="1"/>
    <col min="6" max="6" width="65.85546875" customWidth="1"/>
    <col min="7" max="7" width="8.140625" customWidth="1"/>
    <col min="8" max="8" width="24" customWidth="1"/>
    <col min="9" max="9" width="18.140625" bestFit="1" customWidth="1"/>
    <col min="10" max="10" width="18.140625" hidden="1" customWidth="1"/>
    <col min="11" max="11" width="45.85546875" bestFit="1" customWidth="1"/>
  </cols>
  <sheetData>
    <row r="1" spans="1:11" ht="28.5" x14ac:dyDescent="0.4">
      <c r="A1" s="80" t="s">
        <v>595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48" customFormat="1" ht="36" x14ac:dyDescent="0.2">
      <c r="A2" s="47" t="s">
        <v>1</v>
      </c>
      <c r="B2" s="3" t="s">
        <v>2</v>
      </c>
      <c r="C2" s="3" t="s">
        <v>596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3" t="s">
        <v>597</v>
      </c>
      <c r="K2" s="4" t="s">
        <v>598</v>
      </c>
    </row>
    <row r="3" spans="1:11" s="48" customFormat="1" ht="15.95" customHeight="1" x14ac:dyDescent="0.2">
      <c r="A3" s="49" t="s">
        <v>91</v>
      </c>
      <c r="B3" s="50" t="s">
        <v>599</v>
      </c>
      <c r="C3" s="51">
        <v>87.182971370000004</v>
      </c>
      <c r="D3" s="50" t="s">
        <v>600</v>
      </c>
      <c r="E3" s="50"/>
      <c r="F3" s="50"/>
      <c r="G3" s="50"/>
      <c r="H3" s="50"/>
      <c r="I3" s="50"/>
      <c r="J3" s="50"/>
      <c r="K3" s="50"/>
    </row>
    <row r="4" spans="1:11" s="48" customFormat="1" ht="15.95" customHeight="1" x14ac:dyDescent="0.2">
      <c r="A4" s="39">
        <v>285</v>
      </c>
      <c r="B4" s="39" t="s">
        <v>601</v>
      </c>
      <c r="C4" s="40">
        <v>10.069845510000004</v>
      </c>
      <c r="D4" s="41" t="s">
        <v>602</v>
      </c>
      <c r="E4" s="33" t="s">
        <v>603</v>
      </c>
      <c r="F4" s="33" t="s">
        <v>604</v>
      </c>
      <c r="G4" s="36">
        <v>72756</v>
      </c>
      <c r="H4" s="36" t="s">
        <v>605</v>
      </c>
      <c r="I4" s="36" t="s">
        <v>606</v>
      </c>
      <c r="J4" s="36"/>
      <c r="K4" s="36"/>
    </row>
    <row r="5" spans="1:11" s="48" customFormat="1" ht="15.95" customHeight="1" x14ac:dyDescent="0.2">
      <c r="A5" s="38">
        <v>288</v>
      </c>
      <c r="B5" s="39" t="s">
        <v>607</v>
      </c>
      <c r="C5" s="40">
        <v>8.0807878700000018</v>
      </c>
      <c r="D5" s="41" t="s">
        <v>608</v>
      </c>
      <c r="E5" s="33" t="s">
        <v>609</v>
      </c>
      <c r="F5" s="33" t="s">
        <v>610</v>
      </c>
      <c r="G5" s="36">
        <v>72032</v>
      </c>
      <c r="H5" s="36" t="s">
        <v>611</v>
      </c>
      <c r="I5" s="36" t="s">
        <v>612</v>
      </c>
      <c r="J5" s="36"/>
      <c r="K5" s="36"/>
    </row>
    <row r="6" spans="1:11" s="48" customFormat="1" ht="15.95" customHeight="1" x14ac:dyDescent="0.2">
      <c r="A6" s="38">
        <v>292</v>
      </c>
      <c r="B6" s="39" t="s">
        <v>613</v>
      </c>
      <c r="C6" s="40">
        <v>8.1340340500000092</v>
      </c>
      <c r="D6" s="64" t="s">
        <v>1649</v>
      </c>
      <c r="E6" s="33" t="s">
        <v>614</v>
      </c>
      <c r="F6" s="33" t="s">
        <v>615</v>
      </c>
      <c r="G6" s="36">
        <v>71913</v>
      </c>
      <c r="H6" s="36" t="s">
        <v>616</v>
      </c>
      <c r="I6" s="53" t="s">
        <v>651</v>
      </c>
      <c r="J6" s="36"/>
      <c r="K6" s="36"/>
    </row>
    <row r="7" spans="1:11" s="48" customFormat="1" ht="15.95" customHeight="1" x14ac:dyDescent="0.2">
      <c r="A7" s="38">
        <v>320</v>
      </c>
      <c r="B7" s="39" t="s">
        <v>617</v>
      </c>
      <c r="C7" s="40">
        <v>4.8295631500000011</v>
      </c>
      <c r="D7" s="41" t="s">
        <v>618</v>
      </c>
      <c r="E7" s="33" t="s">
        <v>619</v>
      </c>
      <c r="F7" s="33" t="s">
        <v>620</v>
      </c>
      <c r="G7" s="36">
        <v>75460</v>
      </c>
      <c r="H7" s="36" t="s">
        <v>621</v>
      </c>
      <c r="I7" s="36" t="s">
        <v>622</v>
      </c>
      <c r="J7" s="36"/>
      <c r="K7" s="36"/>
    </row>
    <row r="8" spans="1:11" s="48" customFormat="1" ht="15.95" customHeight="1" x14ac:dyDescent="0.2">
      <c r="A8" s="38">
        <v>327</v>
      </c>
      <c r="B8" s="39" t="s">
        <v>623</v>
      </c>
      <c r="C8" s="40">
        <v>5.8520881999999999</v>
      </c>
      <c r="D8" s="41" t="s">
        <v>624</v>
      </c>
      <c r="E8" s="33" t="s">
        <v>625</v>
      </c>
      <c r="F8" s="33" t="s">
        <v>626</v>
      </c>
      <c r="G8" s="36">
        <v>75092</v>
      </c>
      <c r="H8" s="36" t="s">
        <v>627</v>
      </c>
      <c r="I8" s="36" t="s">
        <v>628</v>
      </c>
      <c r="J8" s="36"/>
      <c r="K8" s="36"/>
    </row>
    <row r="9" spans="1:11" s="48" customFormat="1" ht="15.95" customHeight="1" x14ac:dyDescent="0.2">
      <c r="A9" s="39">
        <v>336</v>
      </c>
      <c r="B9" s="39" t="s">
        <v>629</v>
      </c>
      <c r="C9" s="40">
        <v>9.0062145699999991</v>
      </c>
      <c r="D9" s="64" t="s">
        <v>630</v>
      </c>
      <c r="E9" s="33" t="s">
        <v>631</v>
      </c>
      <c r="F9" s="33" t="s">
        <v>632</v>
      </c>
      <c r="G9" s="36">
        <v>75070</v>
      </c>
      <c r="H9" s="36" t="s">
        <v>633</v>
      </c>
      <c r="I9" s="36" t="s">
        <v>634</v>
      </c>
      <c r="J9" s="36"/>
      <c r="K9" s="36" t="s">
        <v>635</v>
      </c>
    </row>
    <row r="10" spans="1:11" s="48" customFormat="1" ht="15.95" customHeight="1" x14ac:dyDescent="0.2">
      <c r="A10" s="39">
        <v>351</v>
      </c>
      <c r="B10" s="39" t="s">
        <v>636</v>
      </c>
      <c r="C10" s="40">
        <v>7.496871679999999</v>
      </c>
      <c r="D10" s="64" t="s">
        <v>1665</v>
      </c>
      <c r="E10" s="39" t="s">
        <v>638</v>
      </c>
      <c r="F10" s="39" t="s">
        <v>639</v>
      </c>
      <c r="G10" s="52">
        <v>65616</v>
      </c>
      <c r="H10" s="53" t="s">
        <v>640</v>
      </c>
      <c r="I10" s="53" t="s">
        <v>1734</v>
      </c>
      <c r="J10" s="53"/>
      <c r="K10" s="36"/>
    </row>
    <row r="11" spans="1:11" s="48" customFormat="1" ht="15.95" customHeight="1" x14ac:dyDescent="0.2">
      <c r="A11" s="38">
        <v>352</v>
      </c>
      <c r="B11" s="39" t="s">
        <v>641</v>
      </c>
      <c r="C11" s="40">
        <v>3.4649501000000007</v>
      </c>
      <c r="D11" s="64" t="s">
        <v>642</v>
      </c>
      <c r="E11" s="33" t="s">
        <v>643</v>
      </c>
      <c r="F11" s="33" t="s">
        <v>644</v>
      </c>
      <c r="G11" s="36">
        <v>74055</v>
      </c>
      <c r="H11" s="36" t="s">
        <v>645</v>
      </c>
      <c r="I11" s="36" t="s">
        <v>646</v>
      </c>
      <c r="J11" s="36"/>
      <c r="K11" s="36"/>
    </row>
    <row r="12" spans="1:11" s="48" customFormat="1" ht="15.95" customHeight="1" x14ac:dyDescent="0.2">
      <c r="A12" s="39">
        <v>359</v>
      </c>
      <c r="B12" s="33" t="s">
        <v>647</v>
      </c>
      <c r="C12" s="40">
        <v>4.9326197100000009</v>
      </c>
      <c r="D12" s="66" t="s">
        <v>1724</v>
      </c>
      <c r="E12" s="33" t="s">
        <v>648</v>
      </c>
      <c r="F12" s="34" t="s">
        <v>649</v>
      </c>
      <c r="G12" s="52">
        <v>72801</v>
      </c>
      <c r="H12" s="53" t="s">
        <v>650</v>
      </c>
      <c r="I12" s="53" t="s">
        <v>1732</v>
      </c>
      <c r="J12" s="53"/>
      <c r="K12" s="36"/>
    </row>
    <row r="13" spans="1:11" s="48" customFormat="1" ht="15.95" customHeight="1" x14ac:dyDescent="0.2">
      <c r="A13" s="39">
        <v>362</v>
      </c>
      <c r="B13" s="39" t="s">
        <v>652</v>
      </c>
      <c r="C13" s="40">
        <v>4.6123815999999982</v>
      </c>
      <c r="D13" s="64" t="s">
        <v>653</v>
      </c>
      <c r="E13" s="33" t="s">
        <v>654</v>
      </c>
      <c r="F13" s="33" t="s">
        <v>655</v>
      </c>
      <c r="G13" s="36">
        <v>74075</v>
      </c>
      <c r="H13" s="36" t="s">
        <v>656</v>
      </c>
      <c r="I13" s="36" t="s">
        <v>657</v>
      </c>
      <c r="J13" s="36"/>
      <c r="K13" s="36"/>
    </row>
    <row r="14" spans="1:11" s="48" customFormat="1" ht="15.95" customHeight="1" x14ac:dyDescent="0.2">
      <c r="A14" s="38">
        <v>371</v>
      </c>
      <c r="B14" s="39" t="s">
        <v>658</v>
      </c>
      <c r="C14" s="40">
        <v>5.4567235599999968</v>
      </c>
      <c r="D14" s="64" t="s">
        <v>659</v>
      </c>
      <c r="E14" s="33" t="s">
        <v>660</v>
      </c>
      <c r="F14" s="33" t="s">
        <v>661</v>
      </c>
      <c r="G14" s="36">
        <v>74107</v>
      </c>
      <c r="H14" s="36" t="s">
        <v>662</v>
      </c>
      <c r="I14" s="36" t="s">
        <v>663</v>
      </c>
      <c r="J14" s="36"/>
      <c r="K14" s="36" t="s">
        <v>664</v>
      </c>
    </row>
    <row r="15" spans="1:11" s="48" customFormat="1" ht="15.95" customHeight="1" x14ac:dyDescent="0.2">
      <c r="A15" s="39">
        <v>558</v>
      </c>
      <c r="B15" s="33" t="s">
        <v>665</v>
      </c>
      <c r="C15" s="40">
        <v>3.4620936299999965</v>
      </c>
      <c r="D15" s="66" t="s">
        <v>666</v>
      </c>
      <c r="E15" s="33" t="s">
        <v>667</v>
      </c>
      <c r="F15" s="34" t="s">
        <v>668</v>
      </c>
      <c r="G15" s="52">
        <v>72160</v>
      </c>
      <c r="H15" s="53" t="s">
        <v>669</v>
      </c>
      <c r="I15" s="53" t="s">
        <v>670</v>
      </c>
      <c r="J15" s="53"/>
      <c r="K15" s="36"/>
    </row>
    <row r="16" spans="1:11" s="48" customFormat="1" ht="15.95" customHeight="1" x14ac:dyDescent="0.2">
      <c r="A16" s="39">
        <v>633</v>
      </c>
      <c r="B16" s="39" t="s">
        <v>671</v>
      </c>
      <c r="C16" s="40">
        <v>11.784797740000002</v>
      </c>
      <c r="D16" s="66" t="s">
        <v>1650</v>
      </c>
      <c r="E16" s="39" t="s">
        <v>672</v>
      </c>
      <c r="F16" s="39" t="s">
        <v>673</v>
      </c>
      <c r="G16" s="52">
        <v>72212</v>
      </c>
      <c r="H16" s="53" t="s">
        <v>674</v>
      </c>
      <c r="I16" s="53" t="s">
        <v>1660</v>
      </c>
      <c r="J16" s="53"/>
      <c r="K16" s="36" t="s">
        <v>290</v>
      </c>
    </row>
    <row r="17" spans="1:11" s="48" customFormat="1" ht="15.95" customHeight="1" x14ac:dyDescent="0.2">
      <c r="A17" s="49" t="s">
        <v>91</v>
      </c>
      <c r="B17" s="50" t="s">
        <v>675</v>
      </c>
      <c r="C17" s="51">
        <v>211.42832780000003</v>
      </c>
      <c r="D17" s="54" t="s">
        <v>1638</v>
      </c>
      <c r="E17" s="50"/>
      <c r="F17" s="50"/>
      <c r="G17" s="50"/>
      <c r="H17" s="50"/>
      <c r="I17" s="50"/>
      <c r="J17" s="50"/>
      <c r="K17" s="50"/>
    </row>
    <row r="18" spans="1:11" s="48" customFormat="1" ht="15.95" customHeight="1" x14ac:dyDescent="0.2">
      <c r="A18" s="39">
        <v>44</v>
      </c>
      <c r="B18" s="39" t="s">
        <v>676</v>
      </c>
      <c r="C18" s="40">
        <v>13.455796610000007</v>
      </c>
      <c r="D18" s="41" t="s">
        <v>677</v>
      </c>
      <c r="E18" s="33" t="s">
        <v>678</v>
      </c>
      <c r="F18" s="33" t="s">
        <v>679</v>
      </c>
      <c r="G18" s="36">
        <v>30117</v>
      </c>
      <c r="H18" s="36" t="s">
        <v>680</v>
      </c>
      <c r="I18" s="36" t="s">
        <v>681</v>
      </c>
      <c r="J18" s="36"/>
      <c r="K18" s="36"/>
    </row>
    <row r="19" spans="1:11" s="48" customFormat="1" ht="15.95" customHeight="1" x14ac:dyDescent="0.2">
      <c r="A19" s="38">
        <v>106</v>
      </c>
      <c r="B19" s="39" t="s">
        <v>682</v>
      </c>
      <c r="C19" s="40">
        <v>8.063913239999998</v>
      </c>
      <c r="D19" s="41" t="s">
        <v>683</v>
      </c>
      <c r="E19" s="33" t="s">
        <v>684</v>
      </c>
      <c r="F19" s="33" t="s">
        <v>685</v>
      </c>
      <c r="G19" s="36">
        <v>30241</v>
      </c>
      <c r="H19" s="36" t="s">
        <v>686</v>
      </c>
      <c r="I19" s="36" t="s">
        <v>687</v>
      </c>
      <c r="J19" s="36"/>
      <c r="K19" s="36"/>
    </row>
    <row r="20" spans="1:11" s="48" customFormat="1" ht="15.95" customHeight="1" x14ac:dyDescent="0.2">
      <c r="A20" s="38">
        <v>289</v>
      </c>
      <c r="B20" s="39" t="s">
        <v>688</v>
      </c>
      <c r="C20" s="40">
        <v>10.917095450000001</v>
      </c>
      <c r="D20" s="41" t="s">
        <v>689</v>
      </c>
      <c r="E20" s="33" t="s">
        <v>690</v>
      </c>
      <c r="F20" s="33" t="s">
        <v>691</v>
      </c>
      <c r="G20" s="36">
        <v>36830</v>
      </c>
      <c r="H20" s="36" t="s">
        <v>692</v>
      </c>
      <c r="I20" s="36" t="s">
        <v>693</v>
      </c>
      <c r="J20" s="36"/>
      <c r="K20" s="36"/>
    </row>
    <row r="21" spans="1:11" s="48" customFormat="1" ht="15.95" customHeight="1" x14ac:dyDescent="0.2">
      <c r="A21" s="38">
        <v>339</v>
      </c>
      <c r="B21" s="39" t="s">
        <v>694</v>
      </c>
      <c r="C21" s="40">
        <v>10.637670679999998</v>
      </c>
      <c r="D21" s="64" t="s">
        <v>1795</v>
      </c>
      <c r="E21" s="33" t="s">
        <v>695</v>
      </c>
      <c r="F21" s="33" t="s">
        <v>696</v>
      </c>
      <c r="G21" s="36">
        <v>35007</v>
      </c>
      <c r="H21" s="36" t="s">
        <v>697</v>
      </c>
      <c r="I21" s="36" t="s">
        <v>1796</v>
      </c>
      <c r="J21" s="36"/>
      <c r="K21" s="36"/>
    </row>
    <row r="22" spans="1:11" s="48" customFormat="1" ht="15.95" customHeight="1" x14ac:dyDescent="0.2">
      <c r="A22" s="39">
        <v>349</v>
      </c>
      <c r="B22" s="39" t="s">
        <v>698</v>
      </c>
      <c r="C22" s="40">
        <v>16.107176609999996</v>
      </c>
      <c r="D22" s="64" t="s">
        <v>1709</v>
      </c>
      <c r="E22" s="33" t="s">
        <v>699</v>
      </c>
      <c r="F22" s="33" t="s">
        <v>700</v>
      </c>
      <c r="G22" s="36">
        <v>35235</v>
      </c>
      <c r="H22" s="36" t="s">
        <v>701</v>
      </c>
      <c r="I22" s="36" t="s">
        <v>805</v>
      </c>
      <c r="J22" s="36"/>
      <c r="K22" s="36"/>
    </row>
    <row r="23" spans="1:11" s="48" customFormat="1" ht="15.95" customHeight="1" x14ac:dyDescent="0.2">
      <c r="A23" s="38">
        <v>400</v>
      </c>
      <c r="B23" s="39" t="s">
        <v>702</v>
      </c>
      <c r="C23" s="40">
        <v>13.286057270000009</v>
      </c>
      <c r="D23" s="41" t="s">
        <v>703</v>
      </c>
      <c r="E23" s="33" t="s">
        <v>704</v>
      </c>
      <c r="F23" s="33" t="s">
        <v>705</v>
      </c>
      <c r="G23" s="36">
        <v>36066</v>
      </c>
      <c r="H23" s="36" t="s">
        <v>706</v>
      </c>
      <c r="I23" s="36" t="s">
        <v>707</v>
      </c>
      <c r="J23" s="36"/>
      <c r="K23" s="36"/>
    </row>
    <row r="24" spans="1:11" s="48" customFormat="1" ht="15.95" customHeight="1" x14ac:dyDescent="0.2">
      <c r="A24" s="39">
        <v>404</v>
      </c>
      <c r="B24" s="39" t="s">
        <v>708</v>
      </c>
      <c r="C24" s="40">
        <v>17.33082039999999</v>
      </c>
      <c r="D24" s="66" t="s">
        <v>1758</v>
      </c>
      <c r="E24" s="39" t="s">
        <v>709</v>
      </c>
      <c r="F24" s="39" t="s">
        <v>710</v>
      </c>
      <c r="G24" s="52">
        <v>30265</v>
      </c>
      <c r="H24" s="53" t="s">
        <v>711</v>
      </c>
      <c r="I24" s="53" t="s">
        <v>1782</v>
      </c>
      <c r="J24" s="53"/>
      <c r="K24" s="36"/>
    </row>
    <row r="25" spans="1:11" s="48" customFormat="1" ht="15.95" customHeight="1" x14ac:dyDescent="0.2">
      <c r="A25" s="38">
        <v>603</v>
      </c>
      <c r="B25" s="39" t="s">
        <v>712</v>
      </c>
      <c r="C25" s="40">
        <v>32.949280889999997</v>
      </c>
      <c r="D25" s="79" t="s">
        <v>1676</v>
      </c>
      <c r="E25" s="33" t="s">
        <v>713</v>
      </c>
      <c r="F25" s="33" t="s">
        <v>714</v>
      </c>
      <c r="G25" s="36">
        <v>35244</v>
      </c>
      <c r="H25" s="36" t="s">
        <v>715</v>
      </c>
      <c r="I25" s="36"/>
      <c r="J25" s="36"/>
      <c r="K25" s="36" t="s">
        <v>716</v>
      </c>
    </row>
    <row r="26" spans="1:11" s="48" customFormat="1" ht="15.95" customHeight="1" x14ac:dyDescent="0.2">
      <c r="A26" s="39">
        <v>604</v>
      </c>
      <c r="B26" s="33" t="s">
        <v>717</v>
      </c>
      <c r="C26" s="40">
        <v>39.389627539999992</v>
      </c>
      <c r="D26" s="34" t="s">
        <v>718</v>
      </c>
      <c r="E26" s="33" t="s">
        <v>719</v>
      </c>
      <c r="F26" s="34" t="s">
        <v>720</v>
      </c>
      <c r="G26" s="52">
        <v>35243</v>
      </c>
      <c r="H26" s="53" t="s">
        <v>721</v>
      </c>
      <c r="I26" s="53" t="s">
        <v>722</v>
      </c>
      <c r="J26" s="53"/>
      <c r="K26" s="36" t="s">
        <v>290</v>
      </c>
    </row>
    <row r="27" spans="1:11" s="48" customFormat="1" ht="15.95" customHeight="1" x14ac:dyDescent="0.2">
      <c r="A27" s="39">
        <v>608</v>
      </c>
      <c r="B27" s="39" t="s">
        <v>723</v>
      </c>
      <c r="C27" s="40">
        <v>29.171418130000003</v>
      </c>
      <c r="D27" s="64" t="s">
        <v>1666</v>
      </c>
      <c r="E27" s="33" t="s">
        <v>724</v>
      </c>
      <c r="F27" s="33" t="s">
        <v>725</v>
      </c>
      <c r="G27" s="36">
        <v>35404</v>
      </c>
      <c r="H27" s="36" t="s">
        <v>726</v>
      </c>
      <c r="I27" s="36" t="s">
        <v>1727</v>
      </c>
      <c r="J27" s="36"/>
      <c r="K27" s="36" t="s">
        <v>290</v>
      </c>
    </row>
    <row r="28" spans="1:11" s="48" customFormat="1" ht="15.95" customHeight="1" x14ac:dyDescent="0.2">
      <c r="A28" s="38">
        <v>613</v>
      </c>
      <c r="B28" s="39" t="s">
        <v>727</v>
      </c>
      <c r="C28" s="40">
        <v>11.093346020000006</v>
      </c>
      <c r="D28" s="41" t="s">
        <v>728</v>
      </c>
      <c r="E28" s="33" t="s">
        <v>729</v>
      </c>
      <c r="F28" s="33" t="s">
        <v>730</v>
      </c>
      <c r="G28" s="36">
        <v>36117</v>
      </c>
      <c r="H28" s="36" t="s">
        <v>731</v>
      </c>
      <c r="I28" s="36" t="s">
        <v>732</v>
      </c>
      <c r="J28" s="36"/>
      <c r="K28" s="36" t="s">
        <v>290</v>
      </c>
    </row>
    <row r="29" spans="1:11" s="48" customFormat="1" ht="15.95" customHeight="1" x14ac:dyDescent="0.2">
      <c r="A29" s="39">
        <v>623</v>
      </c>
      <c r="B29" s="33" t="s">
        <v>733</v>
      </c>
      <c r="C29" s="40">
        <v>5.5437465699999997</v>
      </c>
      <c r="D29" s="34" t="s">
        <v>734</v>
      </c>
      <c r="E29" s="33" t="s">
        <v>735</v>
      </c>
      <c r="F29" s="34" t="s">
        <v>736</v>
      </c>
      <c r="G29" s="52">
        <v>30135</v>
      </c>
      <c r="H29" s="53" t="s">
        <v>737</v>
      </c>
      <c r="I29" s="53" t="s">
        <v>738</v>
      </c>
      <c r="J29" s="53"/>
      <c r="K29" s="36" t="s">
        <v>290</v>
      </c>
    </row>
    <row r="30" spans="1:11" s="48" customFormat="1" ht="15.95" customHeight="1" x14ac:dyDescent="0.2">
      <c r="A30" s="39">
        <v>655</v>
      </c>
      <c r="B30" s="39" t="s">
        <v>739</v>
      </c>
      <c r="C30" s="40">
        <v>3.4823783900000023</v>
      </c>
      <c r="D30" s="34" t="s">
        <v>740</v>
      </c>
      <c r="E30" s="39" t="s">
        <v>741</v>
      </c>
      <c r="F30" s="39" t="s">
        <v>742</v>
      </c>
      <c r="G30" s="52">
        <v>36703</v>
      </c>
      <c r="H30" s="53" t="s">
        <v>743</v>
      </c>
      <c r="I30" s="53" t="s">
        <v>744</v>
      </c>
      <c r="J30" s="53"/>
      <c r="K30" s="36"/>
    </row>
    <row r="31" spans="1:11" s="48" customFormat="1" ht="15.95" customHeight="1" x14ac:dyDescent="0.2">
      <c r="A31" s="49" t="s">
        <v>745</v>
      </c>
      <c r="B31" s="50" t="s">
        <v>746</v>
      </c>
      <c r="C31" s="51">
        <v>138.64415091000001</v>
      </c>
      <c r="D31" s="50" t="s">
        <v>747</v>
      </c>
      <c r="E31" s="50"/>
      <c r="F31" s="50"/>
      <c r="G31" s="50"/>
      <c r="H31" s="50"/>
      <c r="I31" s="50"/>
      <c r="J31" s="50"/>
      <c r="K31" s="50"/>
    </row>
    <row r="32" spans="1:11" s="48" customFormat="1" ht="15.95" customHeight="1" x14ac:dyDescent="0.2">
      <c r="A32" s="39">
        <v>269</v>
      </c>
      <c r="B32" s="39" t="s">
        <v>748</v>
      </c>
      <c r="C32" s="40">
        <v>5.8084670399999974</v>
      </c>
      <c r="D32" s="41" t="s">
        <v>749</v>
      </c>
      <c r="E32" s="33" t="s">
        <v>750</v>
      </c>
      <c r="F32" s="33" t="s">
        <v>751</v>
      </c>
      <c r="G32" s="36">
        <v>39819</v>
      </c>
      <c r="H32" s="36" t="s">
        <v>752</v>
      </c>
      <c r="I32" s="36" t="s">
        <v>753</v>
      </c>
      <c r="J32" s="36"/>
      <c r="K32" s="36"/>
    </row>
    <row r="33" spans="1:11" s="48" customFormat="1" ht="15.95" customHeight="1" x14ac:dyDescent="0.2">
      <c r="A33" s="38">
        <v>281</v>
      </c>
      <c r="B33" s="39" t="s">
        <v>754</v>
      </c>
      <c r="C33" s="40">
        <v>12.102749490000003</v>
      </c>
      <c r="D33" s="66" t="s">
        <v>790</v>
      </c>
      <c r="E33" s="33" t="s">
        <v>755</v>
      </c>
      <c r="F33" s="33" t="s">
        <v>756</v>
      </c>
      <c r="G33" s="36">
        <v>36527</v>
      </c>
      <c r="H33" s="36" t="s">
        <v>757</v>
      </c>
      <c r="I33" s="53" t="s">
        <v>794</v>
      </c>
      <c r="J33" s="36"/>
      <c r="K33" s="36"/>
    </row>
    <row r="34" spans="1:11" s="48" customFormat="1" ht="15.95" customHeight="1" x14ac:dyDescent="0.2">
      <c r="A34" s="38">
        <v>295</v>
      </c>
      <c r="B34" s="39" t="s">
        <v>758</v>
      </c>
      <c r="C34" s="40">
        <v>10.32187412</v>
      </c>
      <c r="D34" s="64" t="s">
        <v>807</v>
      </c>
      <c r="E34" s="33" t="s">
        <v>759</v>
      </c>
      <c r="F34" s="33" t="s">
        <v>760</v>
      </c>
      <c r="G34" s="36">
        <v>39503</v>
      </c>
      <c r="H34" s="36" t="s">
        <v>761</v>
      </c>
      <c r="I34" s="36" t="s">
        <v>811</v>
      </c>
      <c r="J34" s="36"/>
      <c r="K34" s="36"/>
    </row>
    <row r="35" spans="1:11" s="48" customFormat="1" ht="15.95" customHeight="1" x14ac:dyDescent="0.2">
      <c r="A35" s="38">
        <v>304</v>
      </c>
      <c r="B35" s="39" t="s">
        <v>763</v>
      </c>
      <c r="C35" s="40">
        <v>14.261065100000003</v>
      </c>
      <c r="D35" s="64" t="s">
        <v>796</v>
      </c>
      <c r="E35" s="33" t="s">
        <v>764</v>
      </c>
      <c r="F35" s="33" t="s">
        <v>765</v>
      </c>
      <c r="G35" s="36">
        <v>70433</v>
      </c>
      <c r="H35" s="36" t="s">
        <v>766</v>
      </c>
      <c r="I35" s="36" t="s">
        <v>800</v>
      </c>
      <c r="J35" s="36"/>
      <c r="K35" s="36"/>
    </row>
    <row r="36" spans="1:11" s="48" customFormat="1" ht="15.95" customHeight="1" x14ac:dyDescent="0.2">
      <c r="A36" s="38">
        <v>308</v>
      </c>
      <c r="B36" s="39" t="s">
        <v>767</v>
      </c>
      <c r="C36" s="40">
        <v>11.407358669999999</v>
      </c>
      <c r="D36" s="64" t="s">
        <v>871</v>
      </c>
      <c r="E36" s="33" t="s">
        <v>769</v>
      </c>
      <c r="F36" s="33" t="s">
        <v>770</v>
      </c>
      <c r="G36" s="36">
        <v>32541</v>
      </c>
      <c r="H36" s="36" t="s">
        <v>771</v>
      </c>
      <c r="I36" s="36" t="s">
        <v>875</v>
      </c>
      <c r="J36" s="36"/>
      <c r="K36" s="36"/>
    </row>
    <row r="37" spans="1:11" s="48" customFormat="1" ht="15.95" customHeight="1" x14ac:dyDescent="0.2">
      <c r="A37" s="38">
        <v>413</v>
      </c>
      <c r="B37" s="39" t="s">
        <v>772</v>
      </c>
      <c r="C37" s="40">
        <v>16.410208989999997</v>
      </c>
      <c r="D37" s="64" t="s">
        <v>773</v>
      </c>
      <c r="E37" s="33" t="s">
        <v>774</v>
      </c>
      <c r="F37" s="33" t="s">
        <v>775</v>
      </c>
      <c r="G37" s="36">
        <v>32504</v>
      </c>
      <c r="H37" s="36" t="s">
        <v>776</v>
      </c>
      <c r="I37" s="36" t="s">
        <v>777</v>
      </c>
      <c r="J37" s="36"/>
      <c r="K37" s="36"/>
    </row>
    <row r="38" spans="1:11" s="48" customFormat="1" ht="15.95" customHeight="1" x14ac:dyDescent="0.2">
      <c r="A38" s="39">
        <v>426</v>
      </c>
      <c r="B38" s="39" t="s">
        <v>778</v>
      </c>
      <c r="C38" s="40">
        <v>9.4114368700000011</v>
      </c>
      <c r="D38" s="64" t="s">
        <v>1805</v>
      </c>
      <c r="E38" s="39" t="s">
        <v>779</v>
      </c>
      <c r="F38" s="39" t="s">
        <v>780</v>
      </c>
      <c r="G38" s="52">
        <v>70726</v>
      </c>
      <c r="H38" s="53" t="s">
        <v>781</v>
      </c>
      <c r="I38" s="53" t="s">
        <v>762</v>
      </c>
      <c r="J38" s="53"/>
      <c r="K38" s="36"/>
    </row>
    <row r="39" spans="1:11" s="48" customFormat="1" ht="15.95" customHeight="1" x14ac:dyDescent="0.2">
      <c r="A39" s="39">
        <v>549</v>
      </c>
      <c r="B39" s="39" t="s">
        <v>782</v>
      </c>
      <c r="C39" s="40">
        <v>25.76221863</v>
      </c>
      <c r="D39" s="64" t="s">
        <v>783</v>
      </c>
      <c r="E39" s="33" t="s">
        <v>784</v>
      </c>
      <c r="F39" s="33" t="s">
        <v>785</v>
      </c>
      <c r="G39" s="36">
        <v>36606</v>
      </c>
      <c r="H39" s="36" t="s">
        <v>786</v>
      </c>
      <c r="I39" s="36" t="s">
        <v>787</v>
      </c>
      <c r="J39" s="36"/>
      <c r="K39" s="36" t="s">
        <v>788</v>
      </c>
    </row>
    <row r="40" spans="1:11" s="48" customFormat="1" ht="15.95" customHeight="1" x14ac:dyDescent="0.2">
      <c r="A40" s="39">
        <v>615</v>
      </c>
      <c r="B40" s="33" t="s">
        <v>789</v>
      </c>
      <c r="C40" s="40">
        <v>11.855946299999992</v>
      </c>
      <c r="D40" s="66" t="s">
        <v>1675</v>
      </c>
      <c r="E40" s="33" t="s">
        <v>791</v>
      </c>
      <c r="F40" s="34" t="s">
        <v>792</v>
      </c>
      <c r="G40" s="52">
        <v>36303</v>
      </c>
      <c r="H40" s="53" t="s">
        <v>793</v>
      </c>
      <c r="I40" s="53" t="s">
        <v>1490</v>
      </c>
      <c r="J40" s="53"/>
      <c r="K40" s="36" t="s">
        <v>290</v>
      </c>
    </row>
    <row r="41" spans="1:11" s="48" customFormat="1" ht="15.95" customHeight="1" x14ac:dyDescent="0.2">
      <c r="A41" s="39">
        <v>627</v>
      </c>
      <c r="B41" s="39" t="s">
        <v>795</v>
      </c>
      <c r="C41" s="40">
        <v>6.5063219299999977</v>
      </c>
      <c r="D41" s="79" t="s">
        <v>1676</v>
      </c>
      <c r="E41" s="33" t="s">
        <v>797</v>
      </c>
      <c r="F41" s="33" t="s">
        <v>798</v>
      </c>
      <c r="G41" s="36">
        <v>32303</v>
      </c>
      <c r="H41" s="36" t="s">
        <v>799</v>
      </c>
      <c r="I41" s="36"/>
      <c r="J41" s="36"/>
      <c r="K41" s="36" t="s">
        <v>290</v>
      </c>
    </row>
    <row r="42" spans="1:11" s="48" customFormat="1" ht="15.95" customHeight="1" x14ac:dyDescent="0.2">
      <c r="A42" s="38">
        <v>673</v>
      </c>
      <c r="B42" s="39" t="s">
        <v>801</v>
      </c>
      <c r="C42" s="40">
        <v>6.151891400000002</v>
      </c>
      <c r="D42" s="64" t="s">
        <v>1710</v>
      </c>
      <c r="E42" s="33" t="s">
        <v>802</v>
      </c>
      <c r="F42" s="33" t="s">
        <v>803</v>
      </c>
      <c r="G42" s="36">
        <v>39553</v>
      </c>
      <c r="H42" s="36" t="s">
        <v>804</v>
      </c>
      <c r="I42" s="36" t="s">
        <v>1731</v>
      </c>
      <c r="J42" s="36"/>
      <c r="K42" s="36"/>
    </row>
    <row r="43" spans="1:11" s="48" customFormat="1" ht="15.95" customHeight="1" x14ac:dyDescent="0.2">
      <c r="A43" s="39">
        <v>679</v>
      </c>
      <c r="B43" s="33" t="s">
        <v>806</v>
      </c>
      <c r="C43" s="40">
        <v>8.6446123699999973</v>
      </c>
      <c r="D43" s="66" t="s">
        <v>1725</v>
      </c>
      <c r="E43" s="33" t="s">
        <v>808</v>
      </c>
      <c r="F43" s="34" t="s">
        <v>809</v>
      </c>
      <c r="G43" s="52">
        <v>39531</v>
      </c>
      <c r="H43" s="53" t="s">
        <v>810</v>
      </c>
      <c r="I43" s="53"/>
      <c r="J43" s="53"/>
      <c r="K43" s="36"/>
    </row>
    <row r="44" spans="1:11" s="48" customFormat="1" ht="15.95" customHeight="1" x14ac:dyDescent="0.2">
      <c r="A44" s="49" t="s">
        <v>91</v>
      </c>
      <c r="B44" s="50" t="s">
        <v>812</v>
      </c>
      <c r="C44" s="51">
        <v>211.73015917000004</v>
      </c>
      <c r="D44" s="50" t="s">
        <v>813</v>
      </c>
      <c r="E44" s="50"/>
      <c r="F44" s="50"/>
      <c r="G44" s="50"/>
      <c r="H44" s="50"/>
      <c r="I44" s="50"/>
      <c r="J44" s="50"/>
      <c r="K44" s="50"/>
    </row>
    <row r="45" spans="1:11" s="48" customFormat="1" ht="15.95" customHeight="1" x14ac:dyDescent="0.2">
      <c r="A45" s="39">
        <v>253</v>
      </c>
      <c r="B45" s="39" t="s">
        <v>814</v>
      </c>
      <c r="C45" s="40">
        <v>9.1100451599999985</v>
      </c>
      <c r="D45" s="41" t="s">
        <v>815</v>
      </c>
      <c r="E45" s="33" t="s">
        <v>816</v>
      </c>
      <c r="F45" s="33" t="s">
        <v>817</v>
      </c>
      <c r="G45" s="36">
        <v>35501</v>
      </c>
      <c r="H45" s="36" t="s">
        <v>818</v>
      </c>
      <c r="I45" s="36" t="s">
        <v>819</v>
      </c>
      <c r="J45" s="36"/>
      <c r="K45" s="36"/>
    </row>
    <row r="46" spans="1:11" s="48" customFormat="1" ht="15.95" customHeight="1" x14ac:dyDescent="0.2">
      <c r="A46" s="38">
        <v>348</v>
      </c>
      <c r="B46" s="39" t="s">
        <v>820</v>
      </c>
      <c r="C46" s="40">
        <v>9.8916474499999989</v>
      </c>
      <c r="D46" s="41" t="s">
        <v>821</v>
      </c>
      <c r="E46" s="33" t="s">
        <v>822</v>
      </c>
      <c r="F46" s="33" t="s">
        <v>823</v>
      </c>
      <c r="G46" s="36">
        <v>35976</v>
      </c>
      <c r="H46" s="36" t="s">
        <v>824</v>
      </c>
      <c r="I46" s="36" t="s">
        <v>825</v>
      </c>
      <c r="J46" s="36"/>
      <c r="K46" s="36"/>
    </row>
    <row r="47" spans="1:11" s="48" customFormat="1" ht="15.95" customHeight="1" x14ac:dyDescent="0.2">
      <c r="A47" s="38">
        <v>396</v>
      </c>
      <c r="B47" s="39" t="s">
        <v>826</v>
      </c>
      <c r="C47" s="40">
        <v>10.30091687</v>
      </c>
      <c r="D47" s="41" t="s">
        <v>827</v>
      </c>
      <c r="E47" s="33" t="s">
        <v>828</v>
      </c>
      <c r="F47" s="33" t="s">
        <v>829</v>
      </c>
      <c r="G47" s="36">
        <v>38655</v>
      </c>
      <c r="H47" s="36" t="s">
        <v>830</v>
      </c>
      <c r="I47" s="36" t="s">
        <v>831</v>
      </c>
      <c r="J47" s="36"/>
      <c r="K47" s="36"/>
    </row>
    <row r="48" spans="1:11" s="48" customFormat="1" ht="15.95" customHeight="1" x14ac:dyDescent="0.2">
      <c r="A48" s="38">
        <v>411</v>
      </c>
      <c r="B48" s="39" t="s">
        <v>832</v>
      </c>
      <c r="C48" s="40">
        <v>8.4483725600000028</v>
      </c>
      <c r="D48" s="41" t="s">
        <v>1804</v>
      </c>
      <c r="E48" s="33" t="s">
        <v>833</v>
      </c>
      <c r="F48" s="33" t="s">
        <v>834</v>
      </c>
      <c r="G48" s="36">
        <v>38834</v>
      </c>
      <c r="H48" s="36" t="s">
        <v>835</v>
      </c>
      <c r="I48" s="36" t="s">
        <v>836</v>
      </c>
      <c r="J48" s="36"/>
      <c r="K48" s="36"/>
    </row>
    <row r="49" spans="1:11" s="48" customFormat="1" ht="15.95" customHeight="1" x14ac:dyDescent="0.2">
      <c r="A49" s="38">
        <v>417</v>
      </c>
      <c r="B49" s="39" t="s">
        <v>837</v>
      </c>
      <c r="C49" s="40">
        <v>16.632363170000009</v>
      </c>
      <c r="D49" s="41" t="s">
        <v>838</v>
      </c>
      <c r="E49" s="33" t="s">
        <v>839</v>
      </c>
      <c r="F49" s="33" t="s">
        <v>840</v>
      </c>
      <c r="G49" s="36">
        <v>35055</v>
      </c>
      <c r="H49" s="36" t="s">
        <v>841</v>
      </c>
      <c r="I49" s="36" t="s">
        <v>842</v>
      </c>
      <c r="J49" s="36"/>
      <c r="K49" s="36"/>
    </row>
    <row r="50" spans="1:11" s="48" customFormat="1" ht="15.95" customHeight="1" x14ac:dyDescent="0.2">
      <c r="A50" s="38">
        <v>423</v>
      </c>
      <c r="B50" s="39" t="s">
        <v>843</v>
      </c>
      <c r="C50" s="40">
        <v>27.84128686999999</v>
      </c>
      <c r="D50" s="41" t="s">
        <v>844</v>
      </c>
      <c r="E50" s="33" t="s">
        <v>845</v>
      </c>
      <c r="F50" s="33" t="s">
        <v>846</v>
      </c>
      <c r="G50" s="36">
        <v>35806</v>
      </c>
      <c r="H50" s="36" t="s">
        <v>847</v>
      </c>
      <c r="I50" s="36" t="s">
        <v>848</v>
      </c>
      <c r="J50" s="36"/>
      <c r="K50" s="36" t="s">
        <v>849</v>
      </c>
    </row>
    <row r="51" spans="1:11" s="48" customFormat="1" ht="15.95" customHeight="1" x14ac:dyDescent="0.2">
      <c r="A51" s="39">
        <v>574</v>
      </c>
      <c r="B51" s="39" t="s">
        <v>850</v>
      </c>
      <c r="C51" s="40">
        <v>11.339737199999995</v>
      </c>
      <c r="D51" s="66" t="s">
        <v>851</v>
      </c>
      <c r="E51" s="39" t="s">
        <v>852</v>
      </c>
      <c r="F51" s="39" t="s">
        <v>853</v>
      </c>
      <c r="G51" s="52">
        <v>30165</v>
      </c>
      <c r="H51" s="53" t="s">
        <v>854</v>
      </c>
      <c r="I51" s="53" t="s">
        <v>855</v>
      </c>
      <c r="J51" s="53"/>
      <c r="K51" s="36" t="s">
        <v>290</v>
      </c>
    </row>
    <row r="52" spans="1:11" s="48" customFormat="1" ht="15.95" customHeight="1" x14ac:dyDescent="0.2">
      <c r="A52" s="38">
        <v>607</v>
      </c>
      <c r="B52" s="39" t="s">
        <v>856</v>
      </c>
      <c r="C52" s="40">
        <v>35.621199800000007</v>
      </c>
      <c r="D52" s="64" t="s">
        <v>768</v>
      </c>
      <c r="E52" s="33" t="s">
        <v>857</v>
      </c>
      <c r="F52" s="33" t="s">
        <v>858</v>
      </c>
      <c r="G52" s="36">
        <v>35801</v>
      </c>
      <c r="H52" s="36" t="s">
        <v>859</v>
      </c>
      <c r="I52" s="36" t="s">
        <v>1684</v>
      </c>
      <c r="J52" s="36"/>
      <c r="K52" s="36" t="s">
        <v>290</v>
      </c>
    </row>
    <row r="53" spans="1:11" s="48" customFormat="1" ht="15.95" customHeight="1" x14ac:dyDescent="0.2">
      <c r="A53" s="39">
        <v>611</v>
      </c>
      <c r="B53" s="33" t="s">
        <v>860</v>
      </c>
      <c r="C53" s="40">
        <v>13.526261119999988</v>
      </c>
      <c r="D53" s="66" t="s">
        <v>1644</v>
      </c>
      <c r="E53" s="33" t="s">
        <v>861</v>
      </c>
      <c r="F53" s="34" t="s">
        <v>862</v>
      </c>
      <c r="G53" s="52">
        <v>35601</v>
      </c>
      <c r="H53" s="53" t="s">
        <v>863</v>
      </c>
      <c r="I53" s="53" t="s">
        <v>1658</v>
      </c>
      <c r="J53" s="53"/>
      <c r="K53" s="36" t="s">
        <v>290</v>
      </c>
    </row>
    <row r="54" spans="1:11" s="48" customFormat="1" ht="15.95" customHeight="1" x14ac:dyDescent="0.2">
      <c r="A54" s="39">
        <v>614</v>
      </c>
      <c r="B54" s="39" t="s">
        <v>864</v>
      </c>
      <c r="C54" s="40">
        <v>12.261495729999998</v>
      </c>
      <c r="D54" s="64" t="s">
        <v>865</v>
      </c>
      <c r="E54" s="33" t="s">
        <v>866</v>
      </c>
      <c r="F54" s="33" t="s">
        <v>867</v>
      </c>
      <c r="G54" s="36">
        <v>35630</v>
      </c>
      <c r="H54" s="36" t="s">
        <v>868</v>
      </c>
      <c r="I54" s="36" t="s">
        <v>869</v>
      </c>
      <c r="J54" s="36"/>
      <c r="K54" s="36"/>
    </row>
    <row r="55" spans="1:11" s="48" customFormat="1" ht="15.95" customHeight="1" x14ac:dyDescent="0.2">
      <c r="A55" s="38">
        <v>616</v>
      </c>
      <c r="B55" s="39" t="s">
        <v>870</v>
      </c>
      <c r="C55" s="40">
        <v>13.01512572</v>
      </c>
      <c r="D55" s="64" t="s">
        <v>945</v>
      </c>
      <c r="E55" s="33" t="s">
        <v>872</v>
      </c>
      <c r="F55" s="33" t="s">
        <v>873</v>
      </c>
      <c r="G55" s="36">
        <v>35901</v>
      </c>
      <c r="H55" s="36" t="s">
        <v>874</v>
      </c>
      <c r="I55" s="36" t="s">
        <v>949</v>
      </c>
      <c r="J55" s="36"/>
      <c r="K55" s="36"/>
    </row>
    <row r="56" spans="1:11" s="48" customFormat="1" ht="15.95" customHeight="1" x14ac:dyDescent="0.2">
      <c r="A56" s="39">
        <v>671</v>
      </c>
      <c r="B56" s="33" t="s">
        <v>876</v>
      </c>
      <c r="C56" s="40">
        <v>25.476154900000008</v>
      </c>
      <c r="D56" s="34" t="s">
        <v>877</v>
      </c>
      <c r="E56" s="33" t="s">
        <v>878</v>
      </c>
      <c r="F56" s="34" t="s">
        <v>879</v>
      </c>
      <c r="G56" s="52">
        <v>38804</v>
      </c>
      <c r="H56" s="53" t="s">
        <v>880</v>
      </c>
      <c r="I56" s="53" t="s">
        <v>881</v>
      </c>
      <c r="J56" s="53"/>
      <c r="K56" s="36" t="s">
        <v>290</v>
      </c>
    </row>
    <row r="57" spans="1:11" s="48" customFormat="1" ht="15.95" customHeight="1" x14ac:dyDescent="0.2">
      <c r="A57" s="39">
        <v>675</v>
      </c>
      <c r="B57" s="33" t="s">
        <v>882</v>
      </c>
      <c r="C57" s="40">
        <v>18.265552620000012</v>
      </c>
      <c r="D57" s="34" t="s">
        <v>883</v>
      </c>
      <c r="E57" s="33" t="s">
        <v>724</v>
      </c>
      <c r="F57" s="34" t="s">
        <v>884</v>
      </c>
      <c r="G57" s="52">
        <v>39701</v>
      </c>
      <c r="H57" s="53" t="s">
        <v>885</v>
      </c>
      <c r="I57" s="53" t="s">
        <v>886</v>
      </c>
      <c r="J57" s="53"/>
      <c r="K57" s="36"/>
    </row>
    <row r="58" spans="1:11" s="48" customFormat="1" ht="15.95" customHeight="1" x14ac:dyDescent="0.2">
      <c r="A58" s="49" t="s">
        <v>745</v>
      </c>
      <c r="B58" s="50" t="s">
        <v>887</v>
      </c>
      <c r="C58" s="51">
        <v>146.29186220999998</v>
      </c>
      <c r="D58" s="54" t="s">
        <v>1699</v>
      </c>
      <c r="E58" s="50"/>
      <c r="F58" s="50"/>
      <c r="G58" s="50"/>
      <c r="H58" s="50"/>
      <c r="I58" s="50"/>
      <c r="J58" s="50"/>
      <c r="K58" s="50"/>
    </row>
    <row r="59" spans="1:11" s="48" customFormat="1" ht="15.95" customHeight="1" x14ac:dyDescent="0.2">
      <c r="A59" s="39">
        <v>356</v>
      </c>
      <c r="B59" s="39" t="s">
        <v>888</v>
      </c>
      <c r="C59" s="40">
        <v>7.7401172000000003</v>
      </c>
      <c r="D59" s="64" t="s">
        <v>1667</v>
      </c>
      <c r="E59" s="33" t="s">
        <v>889</v>
      </c>
      <c r="F59" s="33" t="s">
        <v>890</v>
      </c>
      <c r="G59" s="36">
        <v>71105</v>
      </c>
      <c r="H59" s="36" t="s">
        <v>891</v>
      </c>
      <c r="I59" s="36" t="s">
        <v>1783</v>
      </c>
      <c r="J59" s="36"/>
      <c r="K59" s="36"/>
    </row>
    <row r="60" spans="1:11" s="48" customFormat="1" ht="15.95" customHeight="1" x14ac:dyDescent="0.2">
      <c r="A60" s="38">
        <v>372</v>
      </c>
      <c r="B60" s="39" t="s">
        <v>893</v>
      </c>
      <c r="C60" s="40">
        <v>5.7278202099999946</v>
      </c>
      <c r="D60" s="41" t="s">
        <v>894</v>
      </c>
      <c r="E60" s="33" t="s">
        <v>895</v>
      </c>
      <c r="F60" s="33" t="s">
        <v>896</v>
      </c>
      <c r="G60" s="36">
        <v>71111</v>
      </c>
      <c r="H60" s="36" t="s">
        <v>897</v>
      </c>
      <c r="I60" s="36" t="s">
        <v>898</v>
      </c>
      <c r="J60" s="36"/>
      <c r="K60" s="36"/>
    </row>
    <row r="61" spans="1:11" s="48" customFormat="1" ht="15.95" customHeight="1" x14ac:dyDescent="0.2">
      <c r="A61" s="38">
        <v>645</v>
      </c>
      <c r="B61" s="39" t="s">
        <v>899</v>
      </c>
      <c r="C61" s="40">
        <v>10.637406539999995</v>
      </c>
      <c r="D61" s="41" t="s">
        <v>900</v>
      </c>
      <c r="E61" s="33" t="s">
        <v>901</v>
      </c>
      <c r="F61" s="33" t="s">
        <v>902</v>
      </c>
      <c r="G61" s="36">
        <v>71203</v>
      </c>
      <c r="H61" s="36" t="s">
        <v>903</v>
      </c>
      <c r="I61" s="36" t="s">
        <v>904</v>
      </c>
      <c r="J61" s="36"/>
      <c r="K61" s="36"/>
    </row>
    <row r="62" spans="1:11" s="48" customFormat="1" ht="15.95" customHeight="1" x14ac:dyDescent="0.2">
      <c r="A62" s="38">
        <v>667</v>
      </c>
      <c r="B62" s="39" t="s">
        <v>905</v>
      </c>
      <c r="C62" s="40">
        <v>7.1550259499999953</v>
      </c>
      <c r="D62" s="64" t="s">
        <v>1800</v>
      </c>
      <c r="E62" s="33" t="s">
        <v>581</v>
      </c>
      <c r="F62" s="33" t="s">
        <v>907</v>
      </c>
      <c r="G62" s="36">
        <v>38701</v>
      </c>
      <c r="H62" s="36" t="s">
        <v>908</v>
      </c>
      <c r="I62" s="36" t="s">
        <v>1801</v>
      </c>
      <c r="J62" s="36"/>
      <c r="K62" s="36"/>
    </row>
    <row r="63" spans="1:11" s="48" customFormat="1" ht="15.95" customHeight="1" x14ac:dyDescent="0.2">
      <c r="A63" s="38">
        <v>668</v>
      </c>
      <c r="B63" s="39" t="s">
        <v>910</v>
      </c>
      <c r="C63" s="40">
        <v>8.9608181199999954</v>
      </c>
      <c r="D63" s="64" t="s">
        <v>906</v>
      </c>
      <c r="E63" s="33" t="s">
        <v>911</v>
      </c>
      <c r="F63" s="33" t="s">
        <v>912</v>
      </c>
      <c r="G63" s="36">
        <v>39301</v>
      </c>
      <c r="H63" s="36" t="s">
        <v>913</v>
      </c>
      <c r="I63" s="36" t="s">
        <v>909</v>
      </c>
      <c r="J63" s="36"/>
      <c r="K63" s="36"/>
    </row>
    <row r="64" spans="1:11" s="48" customFormat="1" ht="15.95" customHeight="1" x14ac:dyDescent="0.2">
      <c r="A64" s="38">
        <v>669</v>
      </c>
      <c r="B64" s="39" t="s">
        <v>915</v>
      </c>
      <c r="C64" s="40">
        <v>5.0666807900000022</v>
      </c>
      <c r="D64" s="64" t="s">
        <v>1637</v>
      </c>
      <c r="E64" s="33" t="s">
        <v>916</v>
      </c>
      <c r="F64" s="33" t="s">
        <v>917</v>
      </c>
      <c r="G64" s="36">
        <v>39180</v>
      </c>
      <c r="H64" s="36" t="s">
        <v>918</v>
      </c>
      <c r="I64" s="36" t="s">
        <v>1662</v>
      </c>
      <c r="J64" s="36"/>
      <c r="K64" s="36"/>
    </row>
    <row r="65" spans="1:11" s="48" customFormat="1" ht="15.95" customHeight="1" x14ac:dyDescent="0.2">
      <c r="A65" s="39">
        <v>670</v>
      </c>
      <c r="B65" s="39" t="s">
        <v>919</v>
      </c>
      <c r="C65" s="40">
        <v>17.000648840000004</v>
      </c>
      <c r="D65" s="66" t="s">
        <v>1745</v>
      </c>
      <c r="E65" s="39" t="s">
        <v>920</v>
      </c>
      <c r="F65" s="39" t="s">
        <v>921</v>
      </c>
      <c r="G65" s="52">
        <v>39402</v>
      </c>
      <c r="H65" s="53" t="s">
        <v>922</v>
      </c>
      <c r="I65" s="53" t="s">
        <v>1784</v>
      </c>
      <c r="J65" s="53"/>
      <c r="K65" s="36"/>
    </row>
    <row r="66" spans="1:11" s="48" customFormat="1" ht="15.95" customHeight="1" x14ac:dyDescent="0.2">
      <c r="A66" s="38">
        <v>674</v>
      </c>
      <c r="B66" s="39" t="s">
        <v>923</v>
      </c>
      <c r="C66" s="40">
        <v>7.4152204399999997</v>
      </c>
      <c r="D66" s="64" t="s">
        <v>924</v>
      </c>
      <c r="E66" s="33" t="s">
        <v>925</v>
      </c>
      <c r="F66" s="33" t="s">
        <v>926</v>
      </c>
      <c r="G66" s="36">
        <v>39440</v>
      </c>
      <c r="H66" s="36" t="s">
        <v>927</v>
      </c>
      <c r="I66" s="36" t="s">
        <v>928</v>
      </c>
      <c r="J66" s="36"/>
      <c r="K66" s="36"/>
    </row>
    <row r="67" spans="1:11" s="48" customFormat="1" ht="15.95" customHeight="1" x14ac:dyDescent="0.2">
      <c r="A67" s="39">
        <v>676</v>
      </c>
      <c r="B67" s="33" t="s">
        <v>929</v>
      </c>
      <c r="C67" s="40">
        <v>23.23991659</v>
      </c>
      <c r="D67" s="66" t="s">
        <v>1803</v>
      </c>
      <c r="E67" s="33" t="s">
        <v>930</v>
      </c>
      <c r="F67" s="34" t="s">
        <v>931</v>
      </c>
      <c r="G67" s="52">
        <v>39157</v>
      </c>
      <c r="H67" s="53" t="s">
        <v>932</v>
      </c>
      <c r="I67" s="53" t="s">
        <v>933</v>
      </c>
      <c r="J67" s="53"/>
      <c r="K67" s="36" t="s">
        <v>1700</v>
      </c>
    </row>
    <row r="68" spans="1:11" s="48" customFormat="1" ht="15.95" customHeight="1" x14ac:dyDescent="0.2">
      <c r="A68" s="39">
        <v>677</v>
      </c>
      <c r="B68" s="39" t="s">
        <v>934</v>
      </c>
      <c r="C68" s="40">
        <v>10.254156100000007</v>
      </c>
      <c r="D68" s="64" t="s">
        <v>935</v>
      </c>
      <c r="E68" s="33" t="s">
        <v>936</v>
      </c>
      <c r="F68" s="33" t="s">
        <v>937</v>
      </c>
      <c r="G68" s="36">
        <v>39120</v>
      </c>
      <c r="H68" s="36" t="s">
        <v>938</v>
      </c>
      <c r="I68" s="36" t="s">
        <v>939</v>
      </c>
      <c r="J68" s="36"/>
      <c r="K68" s="36"/>
    </row>
    <row r="69" spans="1:11" s="48" customFormat="1" ht="34.5" x14ac:dyDescent="0.2">
      <c r="A69" s="38">
        <v>678</v>
      </c>
      <c r="B69" s="39" t="s">
        <v>940</v>
      </c>
      <c r="C69" s="40">
        <v>34.304563679999987</v>
      </c>
      <c r="D69" s="64" t="s">
        <v>1762</v>
      </c>
      <c r="E69" s="33" t="s">
        <v>941</v>
      </c>
      <c r="F69" s="55" t="s">
        <v>942</v>
      </c>
      <c r="G69" s="36">
        <v>39232</v>
      </c>
      <c r="H69" s="36" t="s">
        <v>1761</v>
      </c>
      <c r="I69" s="36" t="s">
        <v>914</v>
      </c>
      <c r="J69" s="36"/>
      <c r="K69" s="36" t="s">
        <v>290</v>
      </c>
    </row>
    <row r="70" spans="1:11" s="48" customFormat="1" ht="15.95" customHeight="1" x14ac:dyDescent="0.2">
      <c r="A70" s="39">
        <v>680</v>
      </c>
      <c r="B70" s="33" t="s">
        <v>944</v>
      </c>
      <c r="C70" s="40">
        <v>8.7894877499999993</v>
      </c>
      <c r="D70" s="64" t="s">
        <v>1763</v>
      </c>
      <c r="E70" s="33" t="s">
        <v>946</v>
      </c>
      <c r="F70" s="34" t="s">
        <v>947</v>
      </c>
      <c r="G70" s="52">
        <v>39648</v>
      </c>
      <c r="H70" s="53" t="s">
        <v>948</v>
      </c>
      <c r="I70" s="53" t="s">
        <v>1785</v>
      </c>
      <c r="J70" s="53"/>
      <c r="K70" s="36"/>
    </row>
    <row r="71" spans="1:11" s="48" customFormat="1" ht="15.95" customHeight="1" x14ac:dyDescent="0.2">
      <c r="A71" s="49" t="s">
        <v>91</v>
      </c>
      <c r="B71" s="50" t="s">
        <v>950</v>
      </c>
      <c r="C71" s="51">
        <v>108.84405891</v>
      </c>
      <c r="D71" s="54" t="s">
        <v>951</v>
      </c>
      <c r="E71" s="50"/>
      <c r="F71" s="50"/>
      <c r="G71" s="50"/>
      <c r="H71" s="50"/>
      <c r="I71" s="50"/>
      <c r="J71" s="50"/>
      <c r="K71" s="50"/>
    </row>
    <row r="72" spans="1:11" s="48" customFormat="1" ht="15.95" customHeight="1" x14ac:dyDescent="0.2">
      <c r="A72" s="39">
        <v>199</v>
      </c>
      <c r="B72" s="39" t="s">
        <v>952</v>
      </c>
      <c r="C72" s="40">
        <v>6.2260117099999999</v>
      </c>
      <c r="D72" s="64" t="s">
        <v>1652</v>
      </c>
      <c r="E72" s="33" t="s">
        <v>953</v>
      </c>
      <c r="F72" s="33" t="s">
        <v>954</v>
      </c>
      <c r="G72" s="36">
        <v>72450</v>
      </c>
      <c r="H72" s="36" t="s">
        <v>955</v>
      </c>
      <c r="I72" s="36" t="s">
        <v>1657</v>
      </c>
      <c r="J72" s="36"/>
      <c r="K72" s="36"/>
    </row>
    <row r="73" spans="1:11" s="48" customFormat="1" ht="15.95" customHeight="1" x14ac:dyDescent="0.2">
      <c r="A73" s="38">
        <v>311</v>
      </c>
      <c r="B73" s="39" t="s">
        <v>956</v>
      </c>
      <c r="C73" s="40">
        <v>8.4652077599999931</v>
      </c>
      <c r="D73" s="64" t="s">
        <v>1653</v>
      </c>
      <c r="E73" s="33" t="s">
        <v>957</v>
      </c>
      <c r="F73" s="33" t="s">
        <v>958</v>
      </c>
      <c r="G73" s="36">
        <v>37066</v>
      </c>
      <c r="H73" s="36" t="s">
        <v>959</v>
      </c>
      <c r="I73" s="36" t="s">
        <v>970</v>
      </c>
      <c r="J73" s="36"/>
      <c r="K73" s="36"/>
    </row>
    <row r="74" spans="1:11" s="48" customFormat="1" ht="15.95" customHeight="1" x14ac:dyDescent="0.2">
      <c r="A74" s="38">
        <v>315</v>
      </c>
      <c r="B74" s="39" t="s">
        <v>960</v>
      </c>
      <c r="C74" s="40">
        <v>6.7660237599999888</v>
      </c>
      <c r="D74" s="41" t="s">
        <v>961</v>
      </c>
      <c r="E74" s="33" t="s">
        <v>962</v>
      </c>
      <c r="F74" s="33" t="s">
        <v>963</v>
      </c>
      <c r="G74" s="36">
        <v>38401</v>
      </c>
      <c r="H74" s="36" t="s">
        <v>964</v>
      </c>
      <c r="I74" s="36" t="s">
        <v>965</v>
      </c>
      <c r="J74" s="36"/>
      <c r="K74" s="36"/>
    </row>
    <row r="75" spans="1:11" s="48" customFormat="1" ht="15.95" customHeight="1" x14ac:dyDescent="0.2">
      <c r="A75" s="38">
        <v>316</v>
      </c>
      <c r="B75" s="39" t="s">
        <v>966</v>
      </c>
      <c r="C75" s="40">
        <v>5.7593393599999985</v>
      </c>
      <c r="D75" s="64" t="s">
        <v>1668</v>
      </c>
      <c r="E75" s="33" t="s">
        <v>967</v>
      </c>
      <c r="F75" s="33" t="s">
        <v>968</v>
      </c>
      <c r="G75" s="36">
        <v>37172</v>
      </c>
      <c r="H75" s="36" t="s">
        <v>969</v>
      </c>
      <c r="I75" s="36" t="s">
        <v>970</v>
      </c>
      <c r="J75" s="36"/>
      <c r="K75" s="36"/>
    </row>
    <row r="76" spans="1:11" s="48" customFormat="1" ht="15.95" customHeight="1" x14ac:dyDescent="0.2">
      <c r="A76" s="38">
        <v>358</v>
      </c>
      <c r="B76" s="39" t="s">
        <v>971</v>
      </c>
      <c r="C76" s="40">
        <v>10.279749120000004</v>
      </c>
      <c r="D76" s="64" t="s">
        <v>1654</v>
      </c>
      <c r="E76" s="33" t="s">
        <v>972</v>
      </c>
      <c r="F76" s="33" t="s">
        <v>973</v>
      </c>
      <c r="G76" s="36">
        <v>37122</v>
      </c>
      <c r="H76" s="36" t="s">
        <v>974</v>
      </c>
      <c r="I76" s="36" t="s">
        <v>892</v>
      </c>
      <c r="J76" s="36"/>
      <c r="K76" s="36"/>
    </row>
    <row r="77" spans="1:11" s="48" customFormat="1" ht="15.95" customHeight="1" x14ac:dyDescent="0.2">
      <c r="A77" s="38">
        <v>380</v>
      </c>
      <c r="B77" s="39" t="s">
        <v>975</v>
      </c>
      <c r="C77" s="40">
        <v>12.096586399999996</v>
      </c>
      <c r="D77" s="64" t="s">
        <v>1799</v>
      </c>
      <c r="E77" s="33" t="s">
        <v>976</v>
      </c>
      <c r="F77" s="33" t="s">
        <v>977</v>
      </c>
      <c r="G77" s="36">
        <v>37129</v>
      </c>
      <c r="H77" s="36" t="s">
        <v>978</v>
      </c>
      <c r="I77" s="36" t="s">
        <v>1798</v>
      </c>
      <c r="J77" s="36"/>
      <c r="K77" s="36"/>
    </row>
    <row r="78" spans="1:11" s="48" customFormat="1" ht="15.95" customHeight="1" x14ac:dyDescent="0.2">
      <c r="A78" s="39">
        <v>501</v>
      </c>
      <c r="B78" s="39" t="s">
        <v>979</v>
      </c>
      <c r="C78" s="40">
        <v>8.4171376300000027</v>
      </c>
      <c r="D78" s="34" t="s">
        <v>980</v>
      </c>
      <c r="E78" s="39" t="s">
        <v>981</v>
      </c>
      <c r="F78" s="39" t="s">
        <v>982</v>
      </c>
      <c r="G78" s="52">
        <v>42502</v>
      </c>
      <c r="H78" s="53" t="s">
        <v>983</v>
      </c>
      <c r="I78" s="53" t="s">
        <v>984</v>
      </c>
      <c r="J78" s="53"/>
      <c r="K78" s="36"/>
    </row>
    <row r="79" spans="1:11" s="48" customFormat="1" ht="15.95" customHeight="1" x14ac:dyDescent="0.2">
      <c r="A79" s="38">
        <v>539</v>
      </c>
      <c r="B79" s="39" t="s">
        <v>985</v>
      </c>
      <c r="C79" s="40">
        <v>6.9895224499999937</v>
      </c>
      <c r="D79" s="41" t="s">
        <v>986</v>
      </c>
      <c r="E79" s="33" t="s">
        <v>987</v>
      </c>
      <c r="F79" s="33" t="s">
        <v>988</v>
      </c>
      <c r="G79" s="36">
        <v>37040</v>
      </c>
      <c r="H79" s="36" t="s">
        <v>989</v>
      </c>
      <c r="I79" s="36" t="s">
        <v>990</v>
      </c>
      <c r="J79" s="36"/>
      <c r="K79" s="36"/>
    </row>
    <row r="80" spans="1:11" s="48" customFormat="1" ht="15.95" customHeight="1" x14ac:dyDescent="0.2">
      <c r="A80" s="39">
        <v>585</v>
      </c>
      <c r="B80" s="33" t="s">
        <v>991</v>
      </c>
      <c r="C80" s="40">
        <v>7.5070711699999979</v>
      </c>
      <c r="D80" s="34" t="s">
        <v>992</v>
      </c>
      <c r="E80" s="33" t="s">
        <v>993</v>
      </c>
      <c r="F80" s="34" t="s">
        <v>994</v>
      </c>
      <c r="G80" s="52">
        <v>38501</v>
      </c>
      <c r="H80" s="53" t="s">
        <v>995</v>
      </c>
      <c r="I80" s="53" t="s">
        <v>996</v>
      </c>
      <c r="J80" s="53"/>
      <c r="K80" s="36"/>
    </row>
    <row r="81" spans="1:11" s="48" customFormat="1" ht="15.95" customHeight="1" x14ac:dyDescent="0.2">
      <c r="A81" s="39">
        <v>588</v>
      </c>
      <c r="B81" s="39" t="s">
        <v>997</v>
      </c>
      <c r="C81" s="40">
        <v>5.3765056100000024</v>
      </c>
      <c r="D81" s="64" t="s">
        <v>1726</v>
      </c>
      <c r="E81" s="33" t="s">
        <v>998</v>
      </c>
      <c r="F81" s="33" t="s">
        <v>999</v>
      </c>
      <c r="G81" s="36">
        <v>38305</v>
      </c>
      <c r="H81" s="36" t="s">
        <v>1000</v>
      </c>
      <c r="I81" s="36" t="s">
        <v>1786</v>
      </c>
      <c r="J81" s="36"/>
      <c r="K81" s="36"/>
    </row>
    <row r="82" spans="1:11" s="48" customFormat="1" ht="15.95" customHeight="1" x14ac:dyDescent="0.2">
      <c r="A82" s="38">
        <v>629</v>
      </c>
      <c r="B82" s="39" t="s">
        <v>1001</v>
      </c>
      <c r="C82" s="40">
        <v>17.836505990000003</v>
      </c>
      <c r="D82" s="41" t="s">
        <v>1002</v>
      </c>
      <c r="E82" s="33" t="s">
        <v>1003</v>
      </c>
      <c r="F82" s="33" t="s">
        <v>1004</v>
      </c>
      <c r="G82" s="36">
        <v>37067</v>
      </c>
      <c r="H82" s="36" t="s">
        <v>1005</v>
      </c>
      <c r="I82" s="36" t="s">
        <v>1006</v>
      </c>
      <c r="J82" s="36"/>
      <c r="K82" s="36" t="s">
        <v>1007</v>
      </c>
    </row>
    <row r="83" spans="1:11" s="48" customFormat="1" ht="15.95" customHeight="1" x14ac:dyDescent="0.2">
      <c r="A83" s="39">
        <v>638</v>
      </c>
      <c r="B83" s="33" t="s">
        <v>1008</v>
      </c>
      <c r="C83" s="40">
        <v>5.817941659999998</v>
      </c>
      <c r="D83" s="66" t="s">
        <v>1647</v>
      </c>
      <c r="E83" s="33" t="s">
        <v>95</v>
      </c>
      <c r="F83" s="34" t="s">
        <v>1009</v>
      </c>
      <c r="G83" s="52">
        <v>42104</v>
      </c>
      <c r="H83" s="53" t="s">
        <v>1010</v>
      </c>
      <c r="I83" s="53" t="s">
        <v>1659</v>
      </c>
      <c r="J83" s="53"/>
      <c r="K83" s="36"/>
    </row>
    <row r="84" spans="1:11" s="48" customFormat="1" ht="15.95" customHeight="1" x14ac:dyDescent="0.2">
      <c r="A84" s="39">
        <v>664</v>
      </c>
      <c r="B84" s="33" t="s">
        <v>1011</v>
      </c>
      <c r="C84" s="40">
        <v>7.3064562899999981</v>
      </c>
      <c r="D84" s="34" t="s">
        <v>1012</v>
      </c>
      <c r="E84" s="33" t="s">
        <v>274</v>
      </c>
      <c r="F84" s="34" t="s">
        <v>1013</v>
      </c>
      <c r="G84" s="52">
        <v>42701</v>
      </c>
      <c r="H84" s="53" t="s">
        <v>1014</v>
      </c>
      <c r="I84" s="53" t="s">
        <v>1015</v>
      </c>
      <c r="J84" s="53"/>
      <c r="K84" s="36"/>
    </row>
    <row r="85" spans="1:11" s="48" customFormat="1" ht="15.95" customHeight="1" x14ac:dyDescent="0.2">
      <c r="A85" s="49" t="s">
        <v>9</v>
      </c>
      <c r="B85" s="50" t="s">
        <v>1016</v>
      </c>
      <c r="C85" s="51">
        <v>114.76360821999998</v>
      </c>
      <c r="D85" s="50" t="s">
        <v>1741</v>
      </c>
      <c r="E85" s="50"/>
      <c r="F85" s="50"/>
      <c r="G85" s="50"/>
      <c r="H85" s="50"/>
      <c r="I85" s="50"/>
      <c r="J85" s="50"/>
      <c r="K85" s="50"/>
    </row>
    <row r="86" spans="1:11" s="48" customFormat="1" ht="15.95" customHeight="1" x14ac:dyDescent="0.2">
      <c r="A86" s="39">
        <v>124</v>
      </c>
      <c r="B86" s="39" t="s">
        <v>1017</v>
      </c>
      <c r="C86" s="40">
        <v>4.2479296300000016</v>
      </c>
      <c r="D86" s="64" t="s">
        <v>1641</v>
      </c>
      <c r="E86" s="33" t="s">
        <v>1018</v>
      </c>
      <c r="F86" s="33" t="s">
        <v>1019</v>
      </c>
      <c r="G86" s="36">
        <v>75402</v>
      </c>
      <c r="H86" s="36" t="s">
        <v>1020</v>
      </c>
      <c r="I86" s="36" t="s">
        <v>1733</v>
      </c>
      <c r="J86" s="36"/>
      <c r="K86" s="36"/>
    </row>
    <row r="87" spans="1:11" s="48" customFormat="1" ht="15.95" customHeight="1" x14ac:dyDescent="0.2">
      <c r="A87" s="38">
        <v>255</v>
      </c>
      <c r="B87" s="39" t="s">
        <v>1021</v>
      </c>
      <c r="C87" s="40">
        <v>4.0643285099999984</v>
      </c>
      <c r="D87" s="41" t="s">
        <v>1022</v>
      </c>
      <c r="E87" s="33" t="s">
        <v>724</v>
      </c>
      <c r="F87" s="33" t="s">
        <v>1023</v>
      </c>
      <c r="G87" s="36">
        <v>75961</v>
      </c>
      <c r="H87" s="36" t="s">
        <v>1024</v>
      </c>
      <c r="I87" s="36" t="s">
        <v>1025</v>
      </c>
      <c r="J87" s="36"/>
      <c r="K87" s="36"/>
    </row>
    <row r="88" spans="1:11" s="48" customFormat="1" ht="15.95" customHeight="1" x14ac:dyDescent="0.2">
      <c r="A88" s="38">
        <v>296</v>
      </c>
      <c r="B88" s="39" t="s">
        <v>1026</v>
      </c>
      <c r="C88" s="40">
        <v>6.1062788000000019</v>
      </c>
      <c r="D88" s="64" t="s">
        <v>1651</v>
      </c>
      <c r="E88" s="33" t="s">
        <v>1027</v>
      </c>
      <c r="F88" s="33" t="s">
        <v>1028</v>
      </c>
      <c r="G88" s="36">
        <v>76711</v>
      </c>
      <c r="H88" s="36" t="s">
        <v>1029</v>
      </c>
      <c r="I88" s="36" t="s">
        <v>1663</v>
      </c>
      <c r="J88" s="36"/>
      <c r="K88" s="36"/>
    </row>
    <row r="89" spans="1:11" s="48" customFormat="1" ht="15.95" customHeight="1" x14ac:dyDescent="0.2">
      <c r="A89" s="38">
        <v>297</v>
      </c>
      <c r="B89" s="39" t="s">
        <v>1030</v>
      </c>
      <c r="C89" s="40">
        <v>6.8264876599999962</v>
      </c>
      <c r="D89" s="64" t="s">
        <v>1061</v>
      </c>
      <c r="E89" s="33" t="s">
        <v>1031</v>
      </c>
      <c r="F89" s="33" t="s">
        <v>1032</v>
      </c>
      <c r="G89" s="36">
        <v>75901</v>
      </c>
      <c r="H89" s="36" t="s">
        <v>1033</v>
      </c>
      <c r="I89" s="36" t="s">
        <v>1065</v>
      </c>
      <c r="J89" s="36"/>
      <c r="K89" s="36"/>
    </row>
    <row r="90" spans="1:11" s="48" customFormat="1" ht="15.95" customHeight="1" x14ac:dyDescent="0.2">
      <c r="A90" s="38">
        <v>328</v>
      </c>
      <c r="B90" s="39" t="s">
        <v>1034</v>
      </c>
      <c r="C90" s="40">
        <v>9.9161882700000028</v>
      </c>
      <c r="D90" s="64" t="s">
        <v>1735</v>
      </c>
      <c r="E90" s="33" t="s">
        <v>1035</v>
      </c>
      <c r="F90" s="33" t="s">
        <v>1036</v>
      </c>
      <c r="G90" s="36">
        <v>78028</v>
      </c>
      <c r="H90" s="36" t="s">
        <v>1037</v>
      </c>
      <c r="I90" s="36" t="s">
        <v>1787</v>
      </c>
      <c r="J90" s="36"/>
      <c r="K90" s="36"/>
    </row>
    <row r="91" spans="1:11" s="48" customFormat="1" ht="15.95" customHeight="1" x14ac:dyDescent="0.2">
      <c r="A91" s="39">
        <v>341</v>
      </c>
      <c r="B91" s="39" t="s">
        <v>1038</v>
      </c>
      <c r="C91" s="40">
        <v>9.5456801300000009</v>
      </c>
      <c r="D91" s="66" t="s">
        <v>1039</v>
      </c>
      <c r="E91" s="39" t="s">
        <v>1040</v>
      </c>
      <c r="F91" s="39" t="s">
        <v>1041</v>
      </c>
      <c r="G91" s="52">
        <v>75165</v>
      </c>
      <c r="H91" s="53" t="s">
        <v>1042</v>
      </c>
      <c r="I91" s="53" t="s">
        <v>1043</v>
      </c>
      <c r="J91" s="53"/>
      <c r="K91" s="36"/>
    </row>
    <row r="92" spans="1:11" s="48" customFormat="1" ht="15.95" customHeight="1" x14ac:dyDescent="0.2">
      <c r="A92" s="38">
        <v>377</v>
      </c>
      <c r="B92" s="39" t="s">
        <v>1044</v>
      </c>
      <c r="C92" s="40">
        <v>8.9378113599999995</v>
      </c>
      <c r="D92" s="64" t="s">
        <v>1045</v>
      </c>
      <c r="E92" s="33" t="s">
        <v>1046</v>
      </c>
      <c r="F92" s="33" t="s">
        <v>1047</v>
      </c>
      <c r="G92" s="36">
        <v>75087</v>
      </c>
      <c r="H92" s="36" t="s">
        <v>1048</v>
      </c>
      <c r="I92" s="36" t="s">
        <v>1049</v>
      </c>
      <c r="J92" s="36"/>
      <c r="K92" s="36"/>
    </row>
    <row r="93" spans="1:11" s="48" customFormat="1" ht="15.95" customHeight="1" x14ac:dyDescent="0.2">
      <c r="A93" s="39">
        <v>379</v>
      </c>
      <c r="B93" s="33" t="s">
        <v>1050</v>
      </c>
      <c r="C93" s="40">
        <v>11.289010859999999</v>
      </c>
      <c r="D93" s="66" t="s">
        <v>1051</v>
      </c>
      <c r="E93" s="33" t="s">
        <v>1052</v>
      </c>
      <c r="F93" s="34" t="s">
        <v>1053</v>
      </c>
      <c r="G93" s="52">
        <v>75026</v>
      </c>
      <c r="H93" s="53" t="s">
        <v>1054</v>
      </c>
      <c r="I93" s="53" t="s">
        <v>1055</v>
      </c>
      <c r="J93" s="53"/>
      <c r="K93" s="36" t="s">
        <v>1742</v>
      </c>
    </row>
    <row r="94" spans="1:11" s="48" customFormat="1" ht="15.95" customHeight="1" x14ac:dyDescent="0.2">
      <c r="A94" s="39">
        <v>381</v>
      </c>
      <c r="B94" s="39" t="s">
        <v>1056</v>
      </c>
      <c r="C94" s="40">
        <v>10.917244339999993</v>
      </c>
      <c r="D94" s="64" t="s">
        <v>1655</v>
      </c>
      <c r="E94" s="33" t="s">
        <v>1057</v>
      </c>
      <c r="F94" s="33" t="s">
        <v>1058</v>
      </c>
      <c r="G94" s="36">
        <v>76177</v>
      </c>
      <c r="H94" s="36" t="s">
        <v>1059</v>
      </c>
      <c r="I94" s="36" t="s">
        <v>1664</v>
      </c>
      <c r="J94" s="36"/>
      <c r="K94" s="36"/>
    </row>
    <row r="95" spans="1:11" s="48" customFormat="1" ht="15.95" customHeight="1" x14ac:dyDescent="0.2">
      <c r="A95" s="38">
        <v>385</v>
      </c>
      <c r="B95" s="39" t="s">
        <v>1060</v>
      </c>
      <c r="C95" s="40">
        <v>8.836186549999999</v>
      </c>
      <c r="D95" s="64" t="s">
        <v>1696</v>
      </c>
      <c r="E95" s="33" t="s">
        <v>1062</v>
      </c>
      <c r="F95" s="33" t="s">
        <v>1063</v>
      </c>
      <c r="G95" s="36">
        <v>76086</v>
      </c>
      <c r="H95" s="36" t="s">
        <v>1064</v>
      </c>
      <c r="I95" s="36" t="s">
        <v>1728</v>
      </c>
      <c r="J95" s="36"/>
      <c r="K95" s="36"/>
    </row>
    <row r="96" spans="1:11" s="48" customFormat="1" ht="15.95" customHeight="1" x14ac:dyDescent="0.2">
      <c r="A96" s="39">
        <v>415</v>
      </c>
      <c r="B96" s="33" t="s">
        <v>1066</v>
      </c>
      <c r="C96" s="40">
        <v>10.308471090000003</v>
      </c>
      <c r="D96" s="66" t="s">
        <v>1067</v>
      </c>
      <c r="E96" s="33" t="s">
        <v>1068</v>
      </c>
      <c r="F96" s="34" t="s">
        <v>1069</v>
      </c>
      <c r="G96" s="52">
        <v>78130</v>
      </c>
      <c r="H96" s="53" t="s">
        <v>1070</v>
      </c>
      <c r="I96" s="53" t="s">
        <v>1071</v>
      </c>
      <c r="J96" s="53"/>
      <c r="K96" s="36"/>
    </row>
    <row r="97" spans="1:11" s="48" customFormat="1" ht="15.95" customHeight="1" x14ac:dyDescent="0.2">
      <c r="A97" s="39">
        <v>468</v>
      </c>
      <c r="B97" s="33" t="s">
        <v>1072</v>
      </c>
      <c r="C97" s="40">
        <v>8.7167220499999978</v>
      </c>
      <c r="D97" s="66" t="s">
        <v>1729</v>
      </c>
      <c r="E97" s="33" t="s">
        <v>1073</v>
      </c>
      <c r="F97" s="34" t="s">
        <v>1074</v>
      </c>
      <c r="G97" s="52">
        <v>76039</v>
      </c>
      <c r="H97" s="53" t="s">
        <v>1075</v>
      </c>
      <c r="I97" s="53" t="s">
        <v>1730</v>
      </c>
      <c r="J97" s="53"/>
      <c r="K97" s="36"/>
    </row>
    <row r="98" spans="1:11" s="48" customFormat="1" ht="15.95" customHeight="1" x14ac:dyDescent="0.2">
      <c r="A98" s="39">
        <v>478</v>
      </c>
      <c r="B98" s="33" t="s">
        <v>1076</v>
      </c>
      <c r="C98" s="40">
        <v>3.8726437500000004</v>
      </c>
      <c r="D98" s="66" t="s">
        <v>1802</v>
      </c>
      <c r="E98" s="33" t="s">
        <v>1077</v>
      </c>
      <c r="F98" s="34" t="s">
        <v>1078</v>
      </c>
      <c r="G98" s="52">
        <v>76063</v>
      </c>
      <c r="H98" s="53" t="s">
        <v>1079</v>
      </c>
      <c r="I98" s="36" t="s">
        <v>1797</v>
      </c>
      <c r="J98" s="36"/>
      <c r="K98" s="36"/>
    </row>
  </sheetData>
  <autoFilter ref="A2:L98" xr:uid="{40CD68B9-617E-4404-9C50-84F081EA5E65}"/>
  <mergeCells count="1">
    <mergeCell ref="A1:K1"/>
  </mergeCells>
  <pageMargins left="0.7" right="0.7" top="0.75" bottom="0.75" header="0.3" footer="0.3"/>
  <pageSetup scale="2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80F12-A5E7-C64E-B387-D7256A872B12}">
  <sheetPr>
    <pageSetUpPr fitToPage="1"/>
  </sheetPr>
  <dimension ref="A1:K117"/>
  <sheetViews>
    <sheetView tabSelected="1" view="pageBreakPreview" zoomScale="75" zoomScaleNormal="70" zoomScaleSheetLayoutView="75" workbookViewId="0">
      <selection activeCell="E10" sqref="E10"/>
    </sheetView>
  </sheetViews>
  <sheetFormatPr defaultColWidth="9.140625" defaultRowHeight="13.5" x14ac:dyDescent="0.25"/>
  <cols>
    <col min="1" max="1" width="11" style="1" bestFit="1" customWidth="1"/>
    <col min="2" max="2" width="32.140625" style="1" bestFit="1" customWidth="1"/>
    <col min="3" max="3" width="12.42578125" style="1" bestFit="1" customWidth="1"/>
    <col min="4" max="4" width="30.28515625" style="1" bestFit="1" customWidth="1"/>
    <col min="5" max="5" width="38.140625" style="1" bestFit="1" customWidth="1"/>
    <col min="6" max="6" width="46.7109375" style="1" bestFit="1" customWidth="1"/>
    <col min="7" max="7" width="9.140625" style="1" bestFit="1" customWidth="1"/>
    <col min="8" max="8" width="22.28515625" style="1" bestFit="1" customWidth="1"/>
    <col min="9" max="9" width="18.28515625" style="1" bestFit="1" customWidth="1"/>
    <col min="10" max="10" width="18.140625" style="1" hidden="1" customWidth="1"/>
    <col min="11" max="11" width="67.140625" style="1" bestFit="1" customWidth="1"/>
    <col min="12" max="16384" width="9.140625" style="1"/>
  </cols>
  <sheetData>
    <row r="1" spans="1:11" ht="28.5" x14ac:dyDescent="0.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" x14ac:dyDescent="0.25">
      <c r="A2" s="2" t="s">
        <v>1</v>
      </c>
      <c r="B2" s="3" t="s">
        <v>2</v>
      </c>
      <c r="C2" s="3" t="s">
        <v>596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3" t="s">
        <v>1081</v>
      </c>
      <c r="K2" s="4" t="s">
        <v>598</v>
      </c>
    </row>
    <row r="3" spans="1:11" ht="15.75" x14ac:dyDescent="0.25">
      <c r="A3" s="5" t="s">
        <v>9</v>
      </c>
      <c r="B3" s="6" t="s">
        <v>10</v>
      </c>
      <c r="C3" s="67">
        <v>206.77465882999999</v>
      </c>
      <c r="D3" s="6" t="s">
        <v>1621</v>
      </c>
      <c r="E3" s="6"/>
      <c r="F3" s="6"/>
      <c r="G3" s="6"/>
      <c r="H3" s="6"/>
      <c r="I3" s="6"/>
      <c r="J3" s="50"/>
      <c r="K3" s="6"/>
    </row>
    <row r="4" spans="1:11" ht="17.25" x14ac:dyDescent="0.3">
      <c r="A4" s="7">
        <v>1</v>
      </c>
      <c r="B4" s="8" t="s">
        <v>11</v>
      </c>
      <c r="C4" s="40">
        <v>15.133467719999997</v>
      </c>
      <c r="D4" s="65" t="s">
        <v>1693</v>
      </c>
      <c r="E4" s="10" t="s">
        <v>12</v>
      </c>
      <c r="F4" s="10" t="s">
        <v>13</v>
      </c>
      <c r="G4" s="11">
        <v>28110</v>
      </c>
      <c r="H4" s="11" t="s">
        <v>14</v>
      </c>
      <c r="I4" s="11" t="s">
        <v>84</v>
      </c>
      <c r="J4" s="36"/>
      <c r="K4" s="11"/>
    </row>
    <row r="5" spans="1:11" ht="17.25" x14ac:dyDescent="0.3">
      <c r="A5" s="7">
        <v>6</v>
      </c>
      <c r="B5" s="8" t="s">
        <v>15</v>
      </c>
      <c r="C5" s="40">
        <v>18.731780520000004</v>
      </c>
      <c r="D5" s="65" t="s">
        <v>16</v>
      </c>
      <c r="E5" s="10" t="s">
        <v>17</v>
      </c>
      <c r="F5" s="10" t="s">
        <v>18</v>
      </c>
      <c r="G5" s="11">
        <v>28054</v>
      </c>
      <c r="H5" s="11" t="s">
        <v>19</v>
      </c>
      <c r="I5" s="11" t="s">
        <v>20</v>
      </c>
      <c r="J5" s="36"/>
      <c r="K5" s="11"/>
    </row>
    <row r="6" spans="1:11" ht="17.25" x14ac:dyDescent="0.3">
      <c r="A6" s="7">
        <v>10</v>
      </c>
      <c r="B6" s="8" t="s">
        <v>21</v>
      </c>
      <c r="C6" s="40">
        <v>14.584718859999992</v>
      </c>
      <c r="D6" s="65" t="s">
        <v>22</v>
      </c>
      <c r="E6" s="10" t="s">
        <v>23</v>
      </c>
      <c r="F6" s="10" t="s">
        <v>24</v>
      </c>
      <c r="G6" s="11">
        <v>28025</v>
      </c>
      <c r="H6" s="11" t="s">
        <v>25</v>
      </c>
      <c r="I6" s="12" t="s">
        <v>26</v>
      </c>
      <c r="J6" s="36"/>
      <c r="K6" s="11"/>
    </row>
    <row r="7" spans="1:11" ht="17.25" x14ac:dyDescent="0.3">
      <c r="A7" s="7">
        <v>14</v>
      </c>
      <c r="B7" s="8" t="s">
        <v>27</v>
      </c>
      <c r="C7" s="40">
        <v>4.0157354800000018</v>
      </c>
      <c r="D7" s="70" t="s">
        <v>1669</v>
      </c>
      <c r="E7" s="10" t="s">
        <v>29</v>
      </c>
      <c r="F7" s="10" t="s">
        <v>30</v>
      </c>
      <c r="G7" s="11">
        <v>28379</v>
      </c>
      <c r="H7" s="11" t="s">
        <v>31</v>
      </c>
      <c r="I7" s="68" t="s">
        <v>1670</v>
      </c>
      <c r="J7" s="36"/>
      <c r="K7" s="11"/>
    </row>
    <row r="8" spans="1:11" ht="17.25" x14ac:dyDescent="0.3">
      <c r="A8" s="7">
        <v>18</v>
      </c>
      <c r="B8" s="8" t="s">
        <v>33</v>
      </c>
      <c r="C8" s="40">
        <v>6.7969685399999982</v>
      </c>
      <c r="D8" s="65" t="s">
        <v>34</v>
      </c>
      <c r="E8" s="10" t="s">
        <v>35</v>
      </c>
      <c r="F8" s="10" t="s">
        <v>36</v>
      </c>
      <c r="G8" s="11">
        <v>28001</v>
      </c>
      <c r="H8" s="11" t="s">
        <v>37</v>
      </c>
      <c r="I8" s="11" t="s">
        <v>38</v>
      </c>
      <c r="J8" s="36"/>
      <c r="K8" s="11"/>
    </row>
    <row r="9" spans="1:11" ht="17.25" x14ac:dyDescent="0.3">
      <c r="A9" s="7">
        <v>22</v>
      </c>
      <c r="B9" s="8" t="s">
        <v>39</v>
      </c>
      <c r="C9" s="40">
        <v>5.2993715800000016</v>
      </c>
      <c r="D9" s="65" t="s">
        <v>40</v>
      </c>
      <c r="E9" s="10" t="s">
        <v>41</v>
      </c>
      <c r="F9" s="10" t="s">
        <v>42</v>
      </c>
      <c r="G9" s="11">
        <v>28092</v>
      </c>
      <c r="H9" s="11" t="s">
        <v>43</v>
      </c>
      <c r="I9" s="11" t="s">
        <v>44</v>
      </c>
      <c r="J9" s="36"/>
      <c r="K9" s="11"/>
    </row>
    <row r="10" spans="1:11" ht="17.25" x14ac:dyDescent="0.3">
      <c r="A10" s="7">
        <v>56</v>
      </c>
      <c r="B10" s="8" t="s">
        <v>45</v>
      </c>
      <c r="C10" s="40">
        <v>5.970961270000001</v>
      </c>
      <c r="D10" s="65" t="s">
        <v>46</v>
      </c>
      <c r="E10" s="10" t="s">
        <v>47</v>
      </c>
      <c r="F10" s="10" t="s">
        <v>48</v>
      </c>
      <c r="G10" s="11">
        <v>29720</v>
      </c>
      <c r="H10" s="11" t="s">
        <v>49</v>
      </c>
      <c r="I10" s="11" t="s">
        <v>50</v>
      </c>
      <c r="J10" s="53"/>
      <c r="K10" s="11"/>
    </row>
    <row r="11" spans="1:11" ht="17.25" x14ac:dyDescent="0.3">
      <c r="A11" s="7">
        <v>120</v>
      </c>
      <c r="B11" s="8" t="s">
        <v>51</v>
      </c>
      <c r="C11" s="40">
        <v>7.3588186699999971</v>
      </c>
      <c r="D11" s="65" t="s">
        <v>52</v>
      </c>
      <c r="E11" s="10" t="s">
        <v>53</v>
      </c>
      <c r="F11" s="10" t="s">
        <v>54</v>
      </c>
      <c r="G11" s="11">
        <v>28358</v>
      </c>
      <c r="H11" s="11" t="s">
        <v>55</v>
      </c>
      <c r="I11" s="11" t="s">
        <v>56</v>
      </c>
      <c r="J11" s="36"/>
      <c r="K11" s="11"/>
    </row>
    <row r="12" spans="1:11" ht="17.25" x14ac:dyDescent="0.3">
      <c r="A12" s="13">
        <v>329</v>
      </c>
      <c r="B12" s="8" t="s">
        <v>57</v>
      </c>
      <c r="C12" s="40">
        <v>18.664786070000012</v>
      </c>
      <c r="D12" s="65" t="s">
        <v>58</v>
      </c>
      <c r="E12" s="10" t="s">
        <v>59</v>
      </c>
      <c r="F12" s="10" t="s">
        <v>60</v>
      </c>
      <c r="G12" s="11">
        <v>28216</v>
      </c>
      <c r="H12" s="11" t="s">
        <v>61</v>
      </c>
      <c r="I12" s="11" t="s">
        <v>62</v>
      </c>
      <c r="J12" s="36"/>
      <c r="K12" s="11"/>
    </row>
    <row r="13" spans="1:11" ht="17.25" x14ac:dyDescent="0.3">
      <c r="A13" s="13">
        <v>452</v>
      </c>
      <c r="B13" s="8" t="s">
        <v>63</v>
      </c>
      <c r="C13" s="40">
        <v>54.32541097</v>
      </c>
      <c r="D13" s="65" t="s">
        <v>1768</v>
      </c>
      <c r="E13" s="14" t="s">
        <v>64</v>
      </c>
      <c r="F13" s="14" t="s">
        <v>65</v>
      </c>
      <c r="G13" s="15">
        <v>28211</v>
      </c>
      <c r="H13" s="15" t="s">
        <v>66</v>
      </c>
      <c r="I13" s="15" t="s">
        <v>67</v>
      </c>
      <c r="J13" s="36"/>
      <c r="K13" s="16"/>
    </row>
    <row r="14" spans="1:11" ht="17.25" x14ac:dyDescent="0.3">
      <c r="A14" s="13">
        <v>553</v>
      </c>
      <c r="B14" s="8" t="s">
        <v>68</v>
      </c>
      <c r="C14" s="40">
        <v>25.860853089999978</v>
      </c>
      <c r="D14" s="65" t="s">
        <v>69</v>
      </c>
      <c r="E14" s="10" t="s">
        <v>70</v>
      </c>
      <c r="F14" s="10" t="s">
        <v>71</v>
      </c>
      <c r="G14" s="11">
        <v>28134</v>
      </c>
      <c r="H14" s="11" t="s">
        <v>72</v>
      </c>
      <c r="I14" s="11" t="s">
        <v>73</v>
      </c>
      <c r="J14" s="36"/>
      <c r="K14" s="11" t="s">
        <v>1628</v>
      </c>
    </row>
    <row r="15" spans="1:11" ht="17.25" x14ac:dyDescent="0.3">
      <c r="A15" s="7">
        <v>565</v>
      </c>
      <c r="B15" s="8" t="s">
        <v>74</v>
      </c>
      <c r="C15" s="40">
        <v>5.0063337200000007</v>
      </c>
      <c r="D15" s="65" t="s">
        <v>75</v>
      </c>
      <c r="E15" s="10" t="s">
        <v>76</v>
      </c>
      <c r="F15" s="10" t="s">
        <v>77</v>
      </c>
      <c r="G15" s="11">
        <v>28352</v>
      </c>
      <c r="H15" s="11" t="s">
        <v>78</v>
      </c>
      <c r="I15" s="11" t="s">
        <v>79</v>
      </c>
      <c r="J15" s="53"/>
      <c r="K15" s="11"/>
    </row>
    <row r="16" spans="1:11" ht="17.25" x14ac:dyDescent="0.3">
      <c r="A16" s="7">
        <v>580</v>
      </c>
      <c r="B16" s="8" t="s">
        <v>80</v>
      </c>
      <c r="C16" s="40">
        <v>9.3683827800000046</v>
      </c>
      <c r="D16" s="65" t="s">
        <v>1691</v>
      </c>
      <c r="E16" s="10" t="s">
        <v>81</v>
      </c>
      <c r="F16" s="10" t="s">
        <v>82</v>
      </c>
      <c r="G16" s="11">
        <v>28117</v>
      </c>
      <c r="H16" s="11" t="s">
        <v>83</v>
      </c>
      <c r="I16" s="11" t="s">
        <v>1692</v>
      </c>
      <c r="J16" s="53"/>
      <c r="K16" s="11"/>
    </row>
    <row r="17" spans="1:11" ht="17.25" x14ac:dyDescent="0.3">
      <c r="A17" s="7">
        <v>581</v>
      </c>
      <c r="B17" s="8" t="s">
        <v>85</v>
      </c>
      <c r="C17" s="40">
        <v>15.657069560000016</v>
      </c>
      <c r="D17" s="9" t="s">
        <v>86</v>
      </c>
      <c r="E17" s="10" t="s">
        <v>87</v>
      </c>
      <c r="F17" s="10" t="s">
        <v>88</v>
      </c>
      <c r="G17" s="11">
        <v>29730</v>
      </c>
      <c r="H17" s="11" t="s">
        <v>89</v>
      </c>
      <c r="I17" s="11" t="s">
        <v>90</v>
      </c>
      <c r="J17" s="53"/>
      <c r="K17" s="11"/>
    </row>
    <row r="18" spans="1:11" ht="15.75" x14ac:dyDescent="0.25">
      <c r="A18" s="5" t="s">
        <v>91</v>
      </c>
      <c r="B18" s="6" t="s">
        <v>92</v>
      </c>
      <c r="C18" s="67">
        <v>141.69489817000002</v>
      </c>
      <c r="D18" s="6" t="s">
        <v>1622</v>
      </c>
      <c r="E18" s="6"/>
      <c r="F18" s="6"/>
      <c r="G18" s="6"/>
      <c r="H18" s="6"/>
      <c r="I18" s="6"/>
      <c r="J18" s="50"/>
      <c r="K18" s="6"/>
    </row>
    <row r="19" spans="1:11" ht="18" x14ac:dyDescent="0.3">
      <c r="A19" s="7">
        <v>27</v>
      </c>
      <c r="B19" s="8" t="s">
        <v>93</v>
      </c>
      <c r="C19" s="40">
        <v>7.896246320000003</v>
      </c>
      <c r="D19" s="9" t="s">
        <v>94</v>
      </c>
      <c r="E19" s="10" t="s">
        <v>95</v>
      </c>
      <c r="F19" s="10" t="s">
        <v>96</v>
      </c>
      <c r="G19" s="17">
        <v>29649</v>
      </c>
      <c r="H19" s="18" t="s">
        <v>97</v>
      </c>
      <c r="I19" s="19" t="s">
        <v>98</v>
      </c>
      <c r="J19" s="36"/>
      <c r="K19" s="20"/>
    </row>
    <row r="20" spans="1:11" ht="18" x14ac:dyDescent="0.3">
      <c r="A20" s="7">
        <v>162</v>
      </c>
      <c r="B20" s="8" t="s">
        <v>99</v>
      </c>
      <c r="C20" s="40">
        <v>39.239363500000017</v>
      </c>
      <c r="D20" s="9" t="s">
        <v>100</v>
      </c>
      <c r="E20" s="10" t="s">
        <v>101</v>
      </c>
      <c r="F20" s="10" t="s">
        <v>102</v>
      </c>
      <c r="G20" s="17">
        <v>29212</v>
      </c>
      <c r="H20" s="18" t="s">
        <v>103</v>
      </c>
      <c r="I20" s="21" t="s">
        <v>104</v>
      </c>
      <c r="J20" s="36"/>
      <c r="K20" s="20" t="s">
        <v>1629</v>
      </c>
    </row>
    <row r="21" spans="1:11" ht="18" x14ac:dyDescent="0.3">
      <c r="A21" s="7">
        <v>182</v>
      </c>
      <c r="B21" s="8" t="s">
        <v>105</v>
      </c>
      <c r="C21" s="40">
        <v>8.0803385399999996</v>
      </c>
      <c r="D21" s="65" t="s">
        <v>1671</v>
      </c>
      <c r="E21" s="10" t="s">
        <v>106</v>
      </c>
      <c r="F21" s="10" t="s">
        <v>107</v>
      </c>
      <c r="G21" s="17">
        <v>29204</v>
      </c>
      <c r="H21" s="18" t="s">
        <v>108</v>
      </c>
      <c r="I21" s="19" t="s">
        <v>1672</v>
      </c>
      <c r="J21" s="36"/>
      <c r="K21" s="20"/>
    </row>
    <row r="22" spans="1:11" ht="18" x14ac:dyDescent="0.3">
      <c r="A22" s="7">
        <v>227</v>
      </c>
      <c r="B22" s="8" t="s">
        <v>109</v>
      </c>
      <c r="C22" s="40">
        <v>5.2560962400000015</v>
      </c>
      <c r="D22" s="23" t="s">
        <v>110</v>
      </c>
      <c r="E22" s="10" t="s">
        <v>111</v>
      </c>
      <c r="F22" s="10" t="s">
        <v>112</v>
      </c>
      <c r="G22" s="17">
        <v>29020</v>
      </c>
      <c r="H22" s="18" t="s">
        <v>113</v>
      </c>
      <c r="I22" s="24" t="s">
        <v>114</v>
      </c>
      <c r="J22" s="36"/>
      <c r="K22" s="20"/>
    </row>
    <row r="23" spans="1:11" ht="18" x14ac:dyDescent="0.3">
      <c r="A23" s="7">
        <v>299</v>
      </c>
      <c r="B23" s="8" t="s">
        <v>115</v>
      </c>
      <c r="C23" s="40">
        <v>12.277120139999999</v>
      </c>
      <c r="D23" s="65" t="s">
        <v>1694</v>
      </c>
      <c r="E23" s="10" t="s">
        <v>116</v>
      </c>
      <c r="F23" s="10" t="s">
        <v>117</v>
      </c>
      <c r="G23" s="17">
        <v>29841</v>
      </c>
      <c r="H23" s="18" t="s">
        <v>118</v>
      </c>
      <c r="I23" s="19" t="s">
        <v>1690</v>
      </c>
      <c r="J23" s="36"/>
      <c r="K23" s="20"/>
    </row>
    <row r="24" spans="1:11" ht="18" x14ac:dyDescent="0.3">
      <c r="A24" s="7">
        <v>378</v>
      </c>
      <c r="B24" s="8" t="s">
        <v>119</v>
      </c>
      <c r="C24" s="40">
        <v>17.457778239999996</v>
      </c>
      <c r="D24" s="65" t="s">
        <v>1807</v>
      </c>
      <c r="E24" s="10" t="s">
        <v>120</v>
      </c>
      <c r="F24" s="10" t="s">
        <v>121</v>
      </c>
      <c r="G24" s="17">
        <v>29229</v>
      </c>
      <c r="H24" s="18" t="s">
        <v>122</v>
      </c>
      <c r="I24" s="25" t="s">
        <v>1379</v>
      </c>
      <c r="J24" s="36"/>
      <c r="K24" s="20"/>
    </row>
    <row r="25" spans="1:11" ht="18" x14ac:dyDescent="0.3">
      <c r="A25" s="7">
        <v>503</v>
      </c>
      <c r="B25" s="8" t="s">
        <v>123</v>
      </c>
      <c r="C25" s="40">
        <v>12.026705870000006</v>
      </c>
      <c r="D25" s="22" t="s">
        <v>124</v>
      </c>
      <c r="E25" s="10" t="s">
        <v>125</v>
      </c>
      <c r="F25" s="10" t="s">
        <v>126</v>
      </c>
      <c r="G25" s="17">
        <v>29150</v>
      </c>
      <c r="H25" s="18" t="s">
        <v>127</v>
      </c>
      <c r="I25" s="19" t="s">
        <v>128</v>
      </c>
      <c r="J25" s="53"/>
      <c r="K25" s="20"/>
    </row>
    <row r="26" spans="1:11" ht="18" x14ac:dyDescent="0.3">
      <c r="A26" s="7">
        <v>513</v>
      </c>
      <c r="B26" s="8" t="s">
        <v>129</v>
      </c>
      <c r="C26" s="40">
        <v>6.3027717600000015</v>
      </c>
      <c r="D26" s="22" t="s">
        <v>130</v>
      </c>
      <c r="E26" s="10" t="s">
        <v>131</v>
      </c>
      <c r="F26" s="10" t="s">
        <v>132</v>
      </c>
      <c r="G26" s="17">
        <v>29115</v>
      </c>
      <c r="H26" s="18" t="s">
        <v>133</v>
      </c>
      <c r="I26" s="19" t="s">
        <v>134</v>
      </c>
      <c r="J26" s="36"/>
      <c r="K26" s="20"/>
    </row>
    <row r="27" spans="1:11" ht="18" x14ac:dyDescent="0.3">
      <c r="A27" s="13">
        <v>554</v>
      </c>
      <c r="B27" s="8" t="s">
        <v>135</v>
      </c>
      <c r="C27" s="40">
        <v>9.4414227400000055</v>
      </c>
      <c r="D27" s="65" t="s">
        <v>136</v>
      </c>
      <c r="E27" s="10" t="s">
        <v>137</v>
      </c>
      <c r="F27" s="10" t="s">
        <v>138</v>
      </c>
      <c r="G27" s="17">
        <v>29803</v>
      </c>
      <c r="H27" s="18" t="s">
        <v>139</v>
      </c>
      <c r="I27" s="24" t="s">
        <v>140</v>
      </c>
      <c r="J27" s="53"/>
      <c r="K27" s="20"/>
    </row>
    <row r="28" spans="1:11" ht="17.25" x14ac:dyDescent="0.3">
      <c r="A28" s="13">
        <v>560</v>
      </c>
      <c r="B28" s="8" t="s">
        <v>141</v>
      </c>
      <c r="C28" s="40">
        <v>5.1729186699999996</v>
      </c>
      <c r="D28" s="65" t="s">
        <v>153</v>
      </c>
      <c r="E28" s="14" t="s">
        <v>143</v>
      </c>
      <c r="F28" s="14" t="s">
        <v>144</v>
      </c>
      <c r="G28" s="11">
        <v>29550</v>
      </c>
      <c r="H28" s="11" t="s">
        <v>145</v>
      </c>
      <c r="I28" s="18" t="s">
        <v>157</v>
      </c>
      <c r="J28" s="36"/>
      <c r="K28" s="11"/>
    </row>
    <row r="29" spans="1:11" ht="18" x14ac:dyDescent="0.3">
      <c r="A29" s="13">
        <v>592</v>
      </c>
      <c r="B29" s="8" t="s">
        <v>147</v>
      </c>
      <c r="C29" s="40">
        <v>3.5191350400000005</v>
      </c>
      <c r="D29" s="65" t="s">
        <v>148</v>
      </c>
      <c r="E29" s="10"/>
      <c r="F29" s="10" t="s">
        <v>149</v>
      </c>
      <c r="G29" s="17">
        <v>29360</v>
      </c>
      <c r="H29" s="18" t="s">
        <v>150</v>
      </c>
      <c r="I29" s="19" t="s">
        <v>151</v>
      </c>
      <c r="J29" s="36"/>
      <c r="K29" s="20"/>
    </row>
    <row r="30" spans="1:11" ht="18" x14ac:dyDescent="0.3">
      <c r="A30" s="7">
        <v>594</v>
      </c>
      <c r="B30" s="8" t="s">
        <v>152</v>
      </c>
      <c r="C30" s="40">
        <v>2.8817128100000007</v>
      </c>
      <c r="D30" s="65" t="s">
        <v>1701</v>
      </c>
      <c r="E30" s="10" t="s">
        <v>154</v>
      </c>
      <c r="F30" s="10" t="s">
        <v>155</v>
      </c>
      <c r="G30" s="17">
        <v>29560</v>
      </c>
      <c r="H30" s="18" t="s">
        <v>156</v>
      </c>
      <c r="I30" s="18" t="s">
        <v>1702</v>
      </c>
      <c r="J30" s="53"/>
      <c r="K30" s="20"/>
    </row>
    <row r="31" spans="1:11" ht="18" x14ac:dyDescent="0.3">
      <c r="A31" s="7">
        <v>636</v>
      </c>
      <c r="B31" s="8" t="s">
        <v>158</v>
      </c>
      <c r="C31" s="40">
        <v>12.143288299999993</v>
      </c>
      <c r="D31" s="65" t="s">
        <v>1808</v>
      </c>
      <c r="E31" s="10" t="s">
        <v>159</v>
      </c>
      <c r="F31" s="10" t="s">
        <v>160</v>
      </c>
      <c r="G31" s="17">
        <v>30809</v>
      </c>
      <c r="H31" s="19" t="s">
        <v>161</v>
      </c>
      <c r="I31" s="18" t="s">
        <v>1648</v>
      </c>
      <c r="J31" s="53"/>
      <c r="K31" s="20"/>
    </row>
    <row r="32" spans="1:11" ht="15.75" x14ac:dyDescent="0.25">
      <c r="A32" s="5" t="s">
        <v>91</v>
      </c>
      <c r="B32" s="6" t="s">
        <v>162</v>
      </c>
      <c r="C32" s="67">
        <v>143.12194191</v>
      </c>
      <c r="D32" s="6" t="s">
        <v>1623</v>
      </c>
      <c r="E32" s="6"/>
      <c r="F32" s="6"/>
      <c r="G32" s="6"/>
      <c r="H32" s="6"/>
      <c r="I32" s="6"/>
      <c r="J32" s="50"/>
      <c r="K32" s="6"/>
    </row>
    <row r="33" spans="1:11" ht="17.25" x14ac:dyDescent="0.3">
      <c r="A33" s="7">
        <v>141</v>
      </c>
      <c r="B33" s="10" t="s">
        <v>163</v>
      </c>
      <c r="C33" s="40">
        <v>23.899419649999992</v>
      </c>
      <c r="D33" s="26" t="s">
        <v>164</v>
      </c>
      <c r="E33" s="10" t="s">
        <v>165</v>
      </c>
      <c r="F33" s="26" t="s">
        <v>166</v>
      </c>
      <c r="G33" s="11">
        <v>32256</v>
      </c>
      <c r="H33" s="11" t="s">
        <v>167</v>
      </c>
      <c r="I33" s="11" t="s">
        <v>168</v>
      </c>
      <c r="J33" s="36"/>
      <c r="K33" s="27"/>
    </row>
    <row r="34" spans="1:11" ht="17.25" x14ac:dyDescent="0.3">
      <c r="A34" s="13">
        <v>149</v>
      </c>
      <c r="B34" s="10" t="s">
        <v>169</v>
      </c>
      <c r="C34" s="40">
        <v>7.6185090900000025</v>
      </c>
      <c r="D34" s="26" t="s">
        <v>1769</v>
      </c>
      <c r="E34" s="10" t="s">
        <v>170</v>
      </c>
      <c r="F34" s="26" t="s">
        <v>171</v>
      </c>
      <c r="G34" s="11">
        <v>32073</v>
      </c>
      <c r="H34" s="11" t="s">
        <v>172</v>
      </c>
      <c r="I34" s="11" t="s">
        <v>173</v>
      </c>
      <c r="J34" s="36"/>
      <c r="K34" s="27"/>
    </row>
    <row r="35" spans="1:11" ht="17.25" x14ac:dyDescent="0.3">
      <c r="A35" s="7">
        <v>204</v>
      </c>
      <c r="B35" s="10" t="s">
        <v>174</v>
      </c>
      <c r="C35" s="40">
        <v>6.5033861800000032</v>
      </c>
      <c r="D35" s="26" t="s">
        <v>175</v>
      </c>
      <c r="E35" s="14" t="s">
        <v>176</v>
      </c>
      <c r="F35" s="28" t="s">
        <v>177</v>
      </c>
      <c r="G35" s="15">
        <v>32055</v>
      </c>
      <c r="H35" s="15" t="s">
        <v>178</v>
      </c>
      <c r="I35" s="11" t="s">
        <v>179</v>
      </c>
      <c r="J35" s="36"/>
      <c r="K35" s="27"/>
    </row>
    <row r="36" spans="1:11" ht="17.25" x14ac:dyDescent="0.3">
      <c r="A36" s="8">
        <v>234</v>
      </c>
      <c r="B36" s="10" t="s">
        <v>180</v>
      </c>
      <c r="C36" s="40">
        <v>4.7431398200000006</v>
      </c>
      <c r="D36" s="77" t="s">
        <v>1748</v>
      </c>
      <c r="E36" s="10" t="s">
        <v>181</v>
      </c>
      <c r="F36" s="26" t="s">
        <v>182</v>
      </c>
      <c r="G36" s="11">
        <v>32720</v>
      </c>
      <c r="H36" s="11" t="s">
        <v>183</v>
      </c>
      <c r="I36" s="11" t="s">
        <v>1749</v>
      </c>
      <c r="J36" s="36"/>
      <c r="K36" s="27"/>
    </row>
    <row r="37" spans="1:11" ht="17.25" x14ac:dyDescent="0.3">
      <c r="A37" s="7">
        <v>239</v>
      </c>
      <c r="B37" s="8" t="s">
        <v>184</v>
      </c>
      <c r="C37" s="40">
        <v>29.568968060000007</v>
      </c>
      <c r="D37" s="69" t="s">
        <v>1635</v>
      </c>
      <c r="E37" s="14" t="s">
        <v>186</v>
      </c>
      <c r="F37" s="30" t="s">
        <v>187</v>
      </c>
      <c r="G37" s="15">
        <v>31406</v>
      </c>
      <c r="H37" s="15" t="s">
        <v>188</v>
      </c>
      <c r="I37" s="15" t="s">
        <v>1636</v>
      </c>
      <c r="J37" s="36"/>
      <c r="K37" s="31" t="s">
        <v>1630</v>
      </c>
    </row>
    <row r="38" spans="1:11" ht="17.25" x14ac:dyDescent="0.3">
      <c r="A38" s="8">
        <v>350</v>
      </c>
      <c r="B38" s="10" t="s">
        <v>189</v>
      </c>
      <c r="C38" s="40">
        <v>7.0024468999999989</v>
      </c>
      <c r="D38" s="78" t="s">
        <v>190</v>
      </c>
      <c r="E38" s="10" t="s">
        <v>191</v>
      </c>
      <c r="F38" s="26" t="s">
        <v>192</v>
      </c>
      <c r="G38" s="11">
        <v>32086</v>
      </c>
      <c r="H38" s="11" t="s">
        <v>193</v>
      </c>
      <c r="I38" s="11" t="s">
        <v>194</v>
      </c>
      <c r="J38" s="36"/>
      <c r="K38" s="31"/>
    </row>
    <row r="39" spans="1:11" ht="17.25" x14ac:dyDescent="0.3">
      <c r="A39" s="13">
        <v>363</v>
      </c>
      <c r="B39" s="10" t="s">
        <v>195</v>
      </c>
      <c r="C39" s="40">
        <v>4.3091115099999993</v>
      </c>
      <c r="D39" s="69" t="s">
        <v>1770</v>
      </c>
      <c r="E39" s="10" t="s">
        <v>196</v>
      </c>
      <c r="F39" s="26" t="s">
        <v>197</v>
      </c>
      <c r="G39" s="11">
        <v>32164</v>
      </c>
      <c r="H39" s="11" t="s">
        <v>198</v>
      </c>
      <c r="I39" s="11" t="s">
        <v>199</v>
      </c>
      <c r="J39" s="53"/>
      <c r="K39" s="27"/>
    </row>
    <row r="40" spans="1:11" ht="17.25" x14ac:dyDescent="0.3">
      <c r="A40" s="13">
        <v>392</v>
      </c>
      <c r="B40" s="10" t="s">
        <v>200</v>
      </c>
      <c r="C40" s="40">
        <v>5.5976572500000001</v>
      </c>
      <c r="D40" s="69" t="s">
        <v>201</v>
      </c>
      <c r="E40" s="10" t="s">
        <v>202</v>
      </c>
      <c r="F40" s="26" t="s">
        <v>203</v>
      </c>
      <c r="G40" s="11">
        <v>32128</v>
      </c>
      <c r="H40" s="11" t="s">
        <v>204</v>
      </c>
      <c r="I40" s="11" t="s">
        <v>205</v>
      </c>
      <c r="J40" s="36"/>
      <c r="K40" s="27"/>
    </row>
    <row r="41" spans="1:11" ht="17.25" x14ac:dyDescent="0.3">
      <c r="A41" s="13">
        <v>428</v>
      </c>
      <c r="B41" s="10" t="s">
        <v>206</v>
      </c>
      <c r="C41" s="40">
        <v>11.498502679999998</v>
      </c>
      <c r="D41" s="78" t="s">
        <v>211</v>
      </c>
      <c r="E41" s="14" t="s">
        <v>207</v>
      </c>
      <c r="F41" s="28" t="s">
        <v>208</v>
      </c>
      <c r="G41" s="15">
        <v>32225</v>
      </c>
      <c r="H41" s="15" t="s">
        <v>209</v>
      </c>
      <c r="I41" s="11" t="s">
        <v>215</v>
      </c>
      <c r="J41" s="53"/>
      <c r="K41" s="27"/>
    </row>
    <row r="42" spans="1:11" ht="17.25" x14ac:dyDescent="0.3">
      <c r="A42" s="13">
        <v>514</v>
      </c>
      <c r="B42" s="10" t="s">
        <v>210</v>
      </c>
      <c r="C42" s="40">
        <v>13.985632580000011</v>
      </c>
      <c r="D42" s="66" t="s">
        <v>1777</v>
      </c>
      <c r="E42" s="10" t="s">
        <v>212</v>
      </c>
      <c r="F42" s="26" t="s">
        <v>213</v>
      </c>
      <c r="G42" s="11">
        <v>31525</v>
      </c>
      <c r="H42" s="11" t="s">
        <v>214</v>
      </c>
      <c r="I42" s="11" t="s">
        <v>1778</v>
      </c>
      <c r="J42" s="36"/>
      <c r="K42" s="27"/>
    </row>
    <row r="43" spans="1:11" ht="17.25" x14ac:dyDescent="0.3">
      <c r="A43" s="7">
        <v>520</v>
      </c>
      <c r="B43" s="10" t="s">
        <v>216</v>
      </c>
      <c r="C43" s="40">
        <v>6.898769379999993</v>
      </c>
      <c r="D43" s="74" t="s">
        <v>1707</v>
      </c>
      <c r="E43" s="10" t="s">
        <v>218</v>
      </c>
      <c r="F43" s="26" t="s">
        <v>219</v>
      </c>
      <c r="G43" s="11">
        <v>31501</v>
      </c>
      <c r="H43" s="11" t="s">
        <v>220</v>
      </c>
      <c r="I43" s="11" t="s">
        <v>1708</v>
      </c>
      <c r="J43" s="53"/>
      <c r="K43" s="31"/>
    </row>
    <row r="44" spans="1:11" ht="17.25" x14ac:dyDescent="0.3">
      <c r="A44" s="13">
        <v>534</v>
      </c>
      <c r="B44" s="33" t="s">
        <v>222</v>
      </c>
      <c r="C44" s="40">
        <v>17.706250339999993</v>
      </c>
      <c r="D44" s="66" t="s">
        <v>1755</v>
      </c>
      <c r="E44" s="33" t="s">
        <v>223</v>
      </c>
      <c r="F44" s="35" t="s">
        <v>224</v>
      </c>
      <c r="G44" s="36">
        <v>29928</v>
      </c>
      <c r="H44" s="36" t="s">
        <v>225</v>
      </c>
      <c r="I44" s="11" t="s">
        <v>1750</v>
      </c>
      <c r="J44" s="53"/>
      <c r="K44" s="37"/>
    </row>
    <row r="45" spans="1:11" ht="17.25" x14ac:dyDescent="0.3">
      <c r="A45" s="7">
        <v>573</v>
      </c>
      <c r="B45" s="10" t="s">
        <v>226</v>
      </c>
      <c r="C45" s="40">
        <v>3.7901484700000005</v>
      </c>
      <c r="D45" s="26" t="s">
        <v>227</v>
      </c>
      <c r="E45" s="10" t="s">
        <v>228</v>
      </c>
      <c r="F45" s="26" t="s">
        <v>229</v>
      </c>
      <c r="G45" s="11">
        <v>31558</v>
      </c>
      <c r="H45" s="11" t="s">
        <v>230</v>
      </c>
      <c r="I45" s="11" t="s">
        <v>231</v>
      </c>
      <c r="J45" s="61"/>
      <c r="K45" s="27"/>
    </row>
    <row r="46" spans="1:11" ht="15.75" x14ac:dyDescent="0.25">
      <c r="A46" s="5" t="s">
        <v>9</v>
      </c>
      <c r="B46" s="6" t="s">
        <v>232</v>
      </c>
      <c r="C46" s="67">
        <v>116.22543215</v>
      </c>
      <c r="D46" s="6" t="s">
        <v>1624</v>
      </c>
      <c r="E46" s="6"/>
      <c r="F46" s="6"/>
      <c r="G46" s="6"/>
      <c r="H46" s="6"/>
      <c r="I46" s="6"/>
      <c r="J46" s="50"/>
      <c r="K46" s="6"/>
    </row>
    <row r="47" spans="1:11" ht="17.25" x14ac:dyDescent="0.25">
      <c r="A47" s="38">
        <v>110</v>
      </c>
      <c r="B47" s="39" t="s">
        <v>233</v>
      </c>
      <c r="C47" s="40">
        <v>10.106755789999999</v>
      </c>
      <c r="D47" s="41" t="s">
        <v>234</v>
      </c>
      <c r="E47" s="33" t="s">
        <v>235</v>
      </c>
      <c r="F47" s="33" t="s">
        <v>236</v>
      </c>
      <c r="G47" s="36">
        <v>23434</v>
      </c>
      <c r="H47" s="36" t="s">
        <v>237</v>
      </c>
      <c r="I47" s="36" t="s">
        <v>238</v>
      </c>
      <c r="J47" s="36"/>
      <c r="K47" s="36"/>
    </row>
    <row r="48" spans="1:11" ht="17.25" x14ac:dyDescent="0.25">
      <c r="A48" s="38">
        <v>187</v>
      </c>
      <c r="B48" s="39" t="s">
        <v>239</v>
      </c>
      <c r="C48" s="40">
        <v>9.528377619999997</v>
      </c>
      <c r="D48" s="41" t="s">
        <v>240</v>
      </c>
      <c r="E48" s="33" t="s">
        <v>241</v>
      </c>
      <c r="F48" s="33" t="s">
        <v>242</v>
      </c>
      <c r="G48" s="36">
        <v>22601</v>
      </c>
      <c r="H48" s="36" t="s">
        <v>243</v>
      </c>
      <c r="I48" s="36" t="s">
        <v>244</v>
      </c>
      <c r="J48" s="36"/>
      <c r="K48" s="36"/>
    </row>
    <row r="49" spans="1:11" ht="17.25" x14ac:dyDescent="0.25">
      <c r="A49" s="38">
        <v>321</v>
      </c>
      <c r="B49" s="39" t="s">
        <v>245</v>
      </c>
      <c r="C49" s="40">
        <v>9.084953589999996</v>
      </c>
      <c r="D49" s="41" t="s">
        <v>246</v>
      </c>
      <c r="E49" s="33" t="s">
        <v>247</v>
      </c>
      <c r="F49" s="33" t="s">
        <v>248</v>
      </c>
      <c r="G49" s="36">
        <v>23188</v>
      </c>
      <c r="H49" s="36" t="s">
        <v>249</v>
      </c>
      <c r="I49" s="36" t="s">
        <v>250</v>
      </c>
      <c r="J49" s="36"/>
      <c r="K49" s="36"/>
    </row>
    <row r="50" spans="1:11" ht="17.25" x14ac:dyDescent="0.25">
      <c r="A50" s="38">
        <v>322</v>
      </c>
      <c r="B50" s="39" t="s">
        <v>251</v>
      </c>
      <c r="C50" s="40">
        <v>14.583364839999998</v>
      </c>
      <c r="D50" s="41" t="s">
        <v>252</v>
      </c>
      <c r="E50" s="33" t="s">
        <v>253</v>
      </c>
      <c r="F50" s="33" t="s">
        <v>254</v>
      </c>
      <c r="G50" s="36">
        <v>24502</v>
      </c>
      <c r="H50" s="36" t="s">
        <v>255</v>
      </c>
      <c r="I50" s="36" t="s">
        <v>256</v>
      </c>
      <c r="J50" s="36"/>
      <c r="K50" s="36"/>
    </row>
    <row r="51" spans="1:11" ht="17.25" x14ac:dyDescent="0.25">
      <c r="A51" s="38">
        <v>347</v>
      </c>
      <c r="B51" s="39" t="s">
        <v>257</v>
      </c>
      <c r="C51" s="40">
        <v>10.562842310000004</v>
      </c>
      <c r="D51" s="41" t="s">
        <v>1771</v>
      </c>
      <c r="E51" s="33" t="s">
        <v>258</v>
      </c>
      <c r="F51" s="33" t="s">
        <v>259</v>
      </c>
      <c r="G51" s="36">
        <v>22407</v>
      </c>
      <c r="H51" s="36" t="s">
        <v>260</v>
      </c>
      <c r="I51" s="36" t="s">
        <v>261</v>
      </c>
      <c r="J51" s="36"/>
      <c r="K51" s="36"/>
    </row>
    <row r="52" spans="1:11" ht="17.25" x14ac:dyDescent="0.25">
      <c r="A52" s="38">
        <v>353</v>
      </c>
      <c r="B52" s="39" t="s">
        <v>262</v>
      </c>
      <c r="C52" s="40">
        <v>8.5143774200000024</v>
      </c>
      <c r="D52" s="41" t="s">
        <v>263</v>
      </c>
      <c r="E52" s="33" t="s">
        <v>264</v>
      </c>
      <c r="F52" s="33" t="s">
        <v>265</v>
      </c>
      <c r="G52" s="36">
        <v>22801</v>
      </c>
      <c r="H52" s="36" t="s">
        <v>266</v>
      </c>
      <c r="I52" s="36" t="s">
        <v>267</v>
      </c>
      <c r="J52" s="36"/>
      <c r="K52" s="36"/>
    </row>
    <row r="53" spans="1:11" ht="17.25" x14ac:dyDescent="0.25">
      <c r="A53" s="38">
        <v>491</v>
      </c>
      <c r="B53" s="39" t="s">
        <v>268</v>
      </c>
      <c r="C53" s="40">
        <v>22.491973529999992</v>
      </c>
      <c r="D53" s="64" t="s">
        <v>1751</v>
      </c>
      <c r="E53" s="42" t="s">
        <v>269</v>
      </c>
      <c r="F53" s="42" t="s">
        <v>270</v>
      </c>
      <c r="G53" s="43">
        <v>22901</v>
      </c>
      <c r="H53" s="43" t="s">
        <v>271</v>
      </c>
      <c r="I53" s="43" t="s">
        <v>1752</v>
      </c>
      <c r="J53" s="53"/>
      <c r="K53" s="36" t="s">
        <v>1631</v>
      </c>
    </row>
    <row r="54" spans="1:11" ht="17.25" x14ac:dyDescent="0.25">
      <c r="A54" s="38">
        <v>521</v>
      </c>
      <c r="B54" s="39" t="s">
        <v>272</v>
      </c>
      <c r="C54" s="40">
        <v>4.0586859799999999</v>
      </c>
      <c r="D54" s="64" t="s">
        <v>273</v>
      </c>
      <c r="E54" s="33" t="s">
        <v>274</v>
      </c>
      <c r="F54" s="33" t="s">
        <v>275</v>
      </c>
      <c r="G54" s="36">
        <v>21157</v>
      </c>
      <c r="H54" s="36" t="s">
        <v>276</v>
      </c>
      <c r="I54" s="36" t="s">
        <v>277</v>
      </c>
      <c r="J54" s="36"/>
      <c r="K54" s="36"/>
    </row>
    <row r="55" spans="1:11" ht="17.25" x14ac:dyDescent="0.25">
      <c r="A55" s="38">
        <v>530</v>
      </c>
      <c r="B55" s="39" t="s">
        <v>278</v>
      </c>
      <c r="C55" s="40">
        <v>4.1389805199999987</v>
      </c>
      <c r="D55" s="41" t="s">
        <v>279</v>
      </c>
      <c r="E55" s="33" t="s">
        <v>280</v>
      </c>
      <c r="F55" s="33" t="s">
        <v>281</v>
      </c>
      <c r="G55" s="36">
        <v>23901</v>
      </c>
      <c r="H55" s="36" t="s">
        <v>282</v>
      </c>
      <c r="I55" s="36" t="s">
        <v>283</v>
      </c>
      <c r="J55" s="53"/>
      <c r="K55" s="36"/>
    </row>
    <row r="56" spans="1:11" ht="17.25" x14ac:dyDescent="0.25">
      <c r="A56" s="38">
        <v>531</v>
      </c>
      <c r="B56" s="39" t="s">
        <v>284</v>
      </c>
      <c r="C56" s="40">
        <v>3.710516650000002</v>
      </c>
      <c r="D56" s="41" t="s">
        <v>285</v>
      </c>
      <c r="E56" s="33" t="s">
        <v>286</v>
      </c>
      <c r="F56" s="33" t="s">
        <v>287</v>
      </c>
      <c r="G56" s="36">
        <v>24401</v>
      </c>
      <c r="H56" s="36" t="s">
        <v>288</v>
      </c>
      <c r="I56" s="36" t="s">
        <v>289</v>
      </c>
      <c r="J56" s="36"/>
      <c r="K56" s="36"/>
    </row>
    <row r="57" spans="1:11" ht="17.25" x14ac:dyDescent="0.25">
      <c r="A57" s="38">
        <v>537</v>
      </c>
      <c r="B57" s="39" t="s">
        <v>291</v>
      </c>
      <c r="C57" s="40">
        <v>2.7370608300000021</v>
      </c>
      <c r="D57" s="41" t="s">
        <v>1772</v>
      </c>
      <c r="E57" s="41" t="s">
        <v>292</v>
      </c>
      <c r="F57" s="33" t="s">
        <v>293</v>
      </c>
      <c r="G57" s="36">
        <v>23851</v>
      </c>
      <c r="H57" s="36" t="s">
        <v>294</v>
      </c>
      <c r="I57" s="36" t="s">
        <v>295</v>
      </c>
      <c r="J57" s="36"/>
      <c r="K57" s="36"/>
    </row>
    <row r="58" spans="1:11" ht="17.25" x14ac:dyDescent="0.25">
      <c r="A58" s="38">
        <v>543</v>
      </c>
      <c r="B58" s="39" t="s">
        <v>296</v>
      </c>
      <c r="C58" s="40">
        <v>5.664943280000001</v>
      </c>
      <c r="D58" s="41" t="s">
        <v>297</v>
      </c>
      <c r="E58" s="33" t="s">
        <v>298</v>
      </c>
      <c r="F58" s="33" t="s">
        <v>299</v>
      </c>
      <c r="G58" s="36">
        <v>20619</v>
      </c>
      <c r="H58" s="36" t="s">
        <v>300</v>
      </c>
      <c r="I58" s="36" t="s">
        <v>301</v>
      </c>
      <c r="J58" s="53"/>
      <c r="K58" s="36"/>
    </row>
    <row r="59" spans="1:11" ht="17.25" x14ac:dyDescent="0.25">
      <c r="A59" s="38">
        <v>589</v>
      </c>
      <c r="B59" s="39" t="s">
        <v>302</v>
      </c>
      <c r="C59" s="40">
        <v>2.6344908099999977</v>
      </c>
      <c r="D59" s="41" t="s">
        <v>303</v>
      </c>
      <c r="E59" s="42" t="s">
        <v>304</v>
      </c>
      <c r="F59" s="42" t="s">
        <v>305</v>
      </c>
      <c r="G59" s="43">
        <v>27910</v>
      </c>
      <c r="H59" s="43" t="s">
        <v>306</v>
      </c>
      <c r="I59" s="43" t="s">
        <v>307</v>
      </c>
      <c r="J59" s="53"/>
      <c r="K59" s="36"/>
    </row>
    <row r="60" spans="1:11" ht="17.25" x14ac:dyDescent="0.25">
      <c r="A60" s="38">
        <v>639</v>
      </c>
      <c r="B60" s="39" t="s">
        <v>308</v>
      </c>
      <c r="C60" s="40">
        <v>8.4081089799999944</v>
      </c>
      <c r="D60" s="41" t="s">
        <v>309</v>
      </c>
      <c r="E60" s="33" t="s">
        <v>264</v>
      </c>
      <c r="F60" s="33" t="s">
        <v>310</v>
      </c>
      <c r="G60" s="36">
        <v>21740</v>
      </c>
      <c r="H60" s="36" t="s">
        <v>311</v>
      </c>
      <c r="I60" s="36" t="s">
        <v>312</v>
      </c>
      <c r="J60" s="53"/>
      <c r="K60" s="36"/>
    </row>
    <row r="61" spans="1:11" ht="15.75" x14ac:dyDescent="0.25">
      <c r="A61" s="5" t="s">
        <v>91</v>
      </c>
      <c r="B61" s="6" t="s">
        <v>313</v>
      </c>
      <c r="C61" s="67">
        <v>215.52536325000008</v>
      </c>
      <c r="D61" s="6" t="s">
        <v>1625</v>
      </c>
      <c r="E61" s="6"/>
      <c r="F61" s="6"/>
      <c r="G61" s="6"/>
      <c r="H61" s="6"/>
      <c r="I61" s="6"/>
      <c r="J61" s="50"/>
      <c r="K61" s="6"/>
    </row>
    <row r="62" spans="1:11" ht="17.25" x14ac:dyDescent="0.3">
      <c r="A62" s="7">
        <v>8</v>
      </c>
      <c r="B62" s="8" t="s">
        <v>314</v>
      </c>
      <c r="C62" s="40">
        <v>7.2500512200000067</v>
      </c>
      <c r="D62" s="9" t="s">
        <v>315</v>
      </c>
      <c r="E62" s="10" t="s">
        <v>316</v>
      </c>
      <c r="F62" s="10" t="s">
        <v>317</v>
      </c>
      <c r="G62" s="11">
        <v>27330</v>
      </c>
      <c r="H62" s="11" t="s">
        <v>318</v>
      </c>
      <c r="I62" s="11" t="s">
        <v>319</v>
      </c>
      <c r="J62" s="36"/>
      <c r="K62" s="11"/>
    </row>
    <row r="63" spans="1:11" ht="17.25" x14ac:dyDescent="0.3">
      <c r="A63" s="7">
        <v>28</v>
      </c>
      <c r="B63" s="8" t="s">
        <v>320</v>
      </c>
      <c r="C63" s="40">
        <v>12.842220070000005</v>
      </c>
      <c r="D63" s="9" t="s">
        <v>321</v>
      </c>
      <c r="E63" s="10" t="s">
        <v>322</v>
      </c>
      <c r="F63" s="10" t="s">
        <v>323</v>
      </c>
      <c r="G63" s="11">
        <v>27804</v>
      </c>
      <c r="H63" s="11" t="s">
        <v>324</v>
      </c>
      <c r="I63" s="11" t="s">
        <v>325</v>
      </c>
      <c r="J63" s="36"/>
      <c r="K63" s="11"/>
    </row>
    <row r="64" spans="1:11" ht="17.25" x14ac:dyDescent="0.3">
      <c r="A64" s="7">
        <v>60</v>
      </c>
      <c r="B64" s="8" t="s">
        <v>326</v>
      </c>
      <c r="C64" s="40">
        <v>8.6708925900000029</v>
      </c>
      <c r="D64" s="65" t="s">
        <v>382</v>
      </c>
      <c r="E64" s="10" t="s">
        <v>327</v>
      </c>
      <c r="F64" s="10" t="s">
        <v>328</v>
      </c>
      <c r="G64" s="11">
        <v>27577</v>
      </c>
      <c r="H64" s="11" t="s">
        <v>329</v>
      </c>
      <c r="I64" s="44" t="s">
        <v>386</v>
      </c>
      <c r="J64" s="36"/>
      <c r="K64" s="11"/>
    </row>
    <row r="65" spans="1:11" ht="17.25" x14ac:dyDescent="0.3">
      <c r="A65" s="7">
        <v>79</v>
      </c>
      <c r="B65" s="8" t="s">
        <v>330</v>
      </c>
      <c r="C65" s="40">
        <v>5.9680006200000042</v>
      </c>
      <c r="D65" s="71" t="s">
        <v>1753</v>
      </c>
      <c r="E65" s="9" t="s">
        <v>331</v>
      </c>
      <c r="F65" s="10" t="s">
        <v>332</v>
      </c>
      <c r="G65" s="11">
        <v>27603</v>
      </c>
      <c r="H65" s="11" t="s">
        <v>333</v>
      </c>
      <c r="I65" s="11" t="s">
        <v>1754</v>
      </c>
      <c r="J65" s="36"/>
      <c r="K65" s="11"/>
    </row>
    <row r="66" spans="1:11" ht="17.25" x14ac:dyDescent="0.3">
      <c r="A66" s="7">
        <v>91</v>
      </c>
      <c r="B66" s="8" t="s">
        <v>334</v>
      </c>
      <c r="C66" s="40">
        <v>7.8825715899999969</v>
      </c>
      <c r="D66" s="65" t="s">
        <v>335</v>
      </c>
      <c r="E66" s="10" t="s">
        <v>336</v>
      </c>
      <c r="F66" s="10" t="s">
        <v>337</v>
      </c>
      <c r="G66" s="11">
        <v>28334</v>
      </c>
      <c r="H66" s="11" t="s">
        <v>338</v>
      </c>
      <c r="I66" s="11" t="s">
        <v>339</v>
      </c>
      <c r="J66" s="36"/>
      <c r="K66" s="11"/>
    </row>
    <row r="67" spans="1:11" ht="17.25" x14ac:dyDescent="0.3">
      <c r="A67" s="7">
        <v>242</v>
      </c>
      <c r="B67" s="8" t="s">
        <v>340</v>
      </c>
      <c r="C67" s="40">
        <v>22.208692589999981</v>
      </c>
      <c r="D67" s="71" t="s">
        <v>341</v>
      </c>
      <c r="E67" s="9" t="s">
        <v>342</v>
      </c>
      <c r="F67" s="10" t="s">
        <v>343</v>
      </c>
      <c r="G67" s="11">
        <v>27713</v>
      </c>
      <c r="H67" s="11" t="s">
        <v>344</v>
      </c>
      <c r="I67" s="11" t="s">
        <v>345</v>
      </c>
      <c r="J67" s="53"/>
      <c r="K67" s="11"/>
    </row>
    <row r="68" spans="1:11" ht="17.25" x14ac:dyDescent="0.3">
      <c r="A68" s="7">
        <v>243</v>
      </c>
      <c r="B68" s="8" t="s">
        <v>346</v>
      </c>
      <c r="C68" s="40">
        <v>14.292288490000002</v>
      </c>
      <c r="D68" s="65" t="s">
        <v>347</v>
      </c>
      <c r="E68" s="10" t="s">
        <v>348</v>
      </c>
      <c r="F68" s="10" t="s">
        <v>349</v>
      </c>
      <c r="G68" s="11">
        <v>27616</v>
      </c>
      <c r="H68" s="11" t="s">
        <v>350</v>
      </c>
      <c r="I68" s="11" t="s">
        <v>351</v>
      </c>
      <c r="J68" s="36"/>
      <c r="K68" s="11"/>
    </row>
    <row r="69" spans="1:11" ht="17.25" x14ac:dyDescent="0.3">
      <c r="A69" s="7">
        <v>360</v>
      </c>
      <c r="B69" s="8" t="s">
        <v>352</v>
      </c>
      <c r="C69" s="40">
        <v>5.5106474600000013</v>
      </c>
      <c r="D69" s="65" t="s">
        <v>1773</v>
      </c>
      <c r="E69" s="10" t="s">
        <v>353</v>
      </c>
      <c r="F69" s="10" t="s">
        <v>354</v>
      </c>
      <c r="G69" s="11">
        <v>27870</v>
      </c>
      <c r="H69" s="11" t="s">
        <v>355</v>
      </c>
      <c r="I69" s="44" t="s">
        <v>356</v>
      </c>
      <c r="J69" s="53"/>
      <c r="K69" s="11"/>
    </row>
    <row r="70" spans="1:11" ht="17.25" x14ac:dyDescent="0.3">
      <c r="A70" s="7">
        <v>458</v>
      </c>
      <c r="B70" s="8" t="s">
        <v>357</v>
      </c>
      <c r="C70" s="40">
        <v>65.823311520000047</v>
      </c>
      <c r="D70" s="65" t="s">
        <v>358</v>
      </c>
      <c r="E70" s="10" t="s">
        <v>359</v>
      </c>
      <c r="F70" s="10" t="s">
        <v>360</v>
      </c>
      <c r="G70" s="11">
        <v>27612</v>
      </c>
      <c r="H70" s="11" t="s">
        <v>361</v>
      </c>
      <c r="I70" s="11" t="s">
        <v>362</v>
      </c>
      <c r="J70" s="36"/>
      <c r="K70" s="15" t="s">
        <v>1632</v>
      </c>
    </row>
    <row r="71" spans="1:11" ht="17.25" x14ac:dyDescent="0.3">
      <c r="A71" s="7">
        <v>476</v>
      </c>
      <c r="B71" s="8" t="s">
        <v>363</v>
      </c>
      <c r="C71" s="40">
        <v>21.94021248</v>
      </c>
      <c r="D71" s="65" t="s">
        <v>364</v>
      </c>
      <c r="E71" s="10" t="s">
        <v>365</v>
      </c>
      <c r="F71" s="10" t="s">
        <v>366</v>
      </c>
      <c r="G71" s="11">
        <v>28303</v>
      </c>
      <c r="H71" s="11" t="s">
        <v>367</v>
      </c>
      <c r="I71" s="11" t="s">
        <v>368</v>
      </c>
      <c r="J71" s="36"/>
      <c r="K71" s="15"/>
    </row>
    <row r="72" spans="1:11" ht="17.25" x14ac:dyDescent="0.3">
      <c r="A72" s="7">
        <v>529</v>
      </c>
      <c r="B72" s="8" t="s">
        <v>369</v>
      </c>
      <c r="C72" s="40">
        <v>3.0099466199999996</v>
      </c>
      <c r="D72" s="65" t="s">
        <v>370</v>
      </c>
      <c r="E72" s="10" t="s">
        <v>371</v>
      </c>
      <c r="F72" s="10" t="s">
        <v>372</v>
      </c>
      <c r="G72" s="11">
        <v>27597</v>
      </c>
      <c r="H72" s="11" t="s">
        <v>373</v>
      </c>
      <c r="I72" s="11" t="s">
        <v>374</v>
      </c>
      <c r="J72" s="53"/>
      <c r="K72" s="11"/>
    </row>
    <row r="73" spans="1:11" ht="17.25" x14ac:dyDescent="0.3">
      <c r="A73" s="7">
        <v>532</v>
      </c>
      <c r="B73" s="8" t="s">
        <v>375</v>
      </c>
      <c r="C73" s="40">
        <v>20.639981560000013</v>
      </c>
      <c r="D73" s="65" t="s">
        <v>376</v>
      </c>
      <c r="E73" s="10" t="s">
        <v>377</v>
      </c>
      <c r="F73" s="10" t="s">
        <v>378</v>
      </c>
      <c r="G73" s="11">
        <v>28387</v>
      </c>
      <c r="H73" s="11" t="s">
        <v>379</v>
      </c>
      <c r="I73" s="11" t="s">
        <v>380</v>
      </c>
      <c r="J73" s="61"/>
      <c r="K73" s="11"/>
    </row>
    <row r="74" spans="1:11" ht="17.25" x14ac:dyDescent="0.3">
      <c r="A74" s="7">
        <v>598</v>
      </c>
      <c r="B74" s="8" t="s">
        <v>381</v>
      </c>
      <c r="C74" s="40">
        <v>6.8246727999999957</v>
      </c>
      <c r="D74" s="65" t="s">
        <v>1688</v>
      </c>
      <c r="E74" s="10" t="s">
        <v>383</v>
      </c>
      <c r="F74" s="10" t="s">
        <v>384</v>
      </c>
      <c r="G74" s="11">
        <v>27536</v>
      </c>
      <c r="H74" s="11" t="s">
        <v>385</v>
      </c>
      <c r="I74" s="11" t="s">
        <v>1689</v>
      </c>
      <c r="J74" s="53"/>
      <c r="K74" s="11"/>
    </row>
    <row r="75" spans="1:11" ht="15.75" x14ac:dyDescent="0.25">
      <c r="A75" s="5" t="s">
        <v>91</v>
      </c>
      <c r="B75" s="6" t="s">
        <v>387</v>
      </c>
      <c r="C75" s="67">
        <v>100.77272254000003</v>
      </c>
      <c r="D75" s="6" t="s">
        <v>1626</v>
      </c>
      <c r="E75" s="6"/>
      <c r="F75" s="6"/>
      <c r="G75" s="6"/>
      <c r="H75" s="6"/>
      <c r="I75" s="6"/>
      <c r="J75" s="50"/>
      <c r="K75" s="6"/>
    </row>
    <row r="76" spans="1:11" ht="17.25" x14ac:dyDescent="0.3">
      <c r="A76" s="8">
        <v>109</v>
      </c>
      <c r="B76" s="10" t="s">
        <v>388</v>
      </c>
      <c r="C76" s="40">
        <v>6.8282439600000027</v>
      </c>
      <c r="D76" s="26" t="s">
        <v>389</v>
      </c>
      <c r="E76" s="10" t="s">
        <v>390</v>
      </c>
      <c r="F76" s="26" t="s">
        <v>391</v>
      </c>
      <c r="G76" s="11">
        <v>34474</v>
      </c>
      <c r="H76" s="11" t="s">
        <v>392</v>
      </c>
      <c r="I76" s="11" t="s">
        <v>393</v>
      </c>
      <c r="J76" s="36"/>
      <c r="K76" s="27"/>
    </row>
    <row r="77" spans="1:11" ht="17.25" x14ac:dyDescent="0.3">
      <c r="A77" s="8">
        <v>121</v>
      </c>
      <c r="B77" s="10" t="s">
        <v>394</v>
      </c>
      <c r="C77" s="40">
        <v>5.9620649100000014</v>
      </c>
      <c r="D77" s="26" t="s">
        <v>395</v>
      </c>
      <c r="E77" s="10" t="s">
        <v>396</v>
      </c>
      <c r="F77" s="26" t="s">
        <v>397</v>
      </c>
      <c r="G77" s="11">
        <v>34613</v>
      </c>
      <c r="H77" s="11" t="s">
        <v>398</v>
      </c>
      <c r="I77" s="11" t="s">
        <v>399</v>
      </c>
      <c r="J77" s="36"/>
      <c r="K77" s="27"/>
    </row>
    <row r="78" spans="1:11" ht="17.25" x14ac:dyDescent="0.3">
      <c r="A78" s="8">
        <v>228</v>
      </c>
      <c r="B78" s="10" t="s">
        <v>400</v>
      </c>
      <c r="C78" s="40">
        <v>16.235550139999994</v>
      </c>
      <c r="D78" s="69" t="s">
        <v>1697</v>
      </c>
      <c r="E78" s="10" t="s">
        <v>401</v>
      </c>
      <c r="F78" s="26" t="s">
        <v>402</v>
      </c>
      <c r="G78" s="11">
        <v>32159</v>
      </c>
      <c r="H78" s="11" t="s">
        <v>403</v>
      </c>
      <c r="I78" s="11" t="s">
        <v>424</v>
      </c>
      <c r="J78" s="36"/>
      <c r="K78" s="27"/>
    </row>
    <row r="79" spans="1:11" ht="17.25" x14ac:dyDescent="0.3">
      <c r="A79" s="8">
        <v>248</v>
      </c>
      <c r="B79" s="10" t="s">
        <v>404</v>
      </c>
      <c r="C79" s="40">
        <v>7.2664920600000089</v>
      </c>
      <c r="D79" s="26" t="s">
        <v>405</v>
      </c>
      <c r="E79" s="10" t="s">
        <v>406</v>
      </c>
      <c r="F79" s="26" t="s">
        <v>407</v>
      </c>
      <c r="G79" s="11">
        <v>33880</v>
      </c>
      <c r="H79" s="11" t="s">
        <v>408</v>
      </c>
      <c r="I79" s="11" t="s">
        <v>409</v>
      </c>
      <c r="J79" s="36"/>
      <c r="K79" s="27"/>
    </row>
    <row r="80" spans="1:11" ht="17.25" x14ac:dyDescent="0.3">
      <c r="A80" s="8">
        <v>323</v>
      </c>
      <c r="B80" s="10" t="s">
        <v>410</v>
      </c>
      <c r="C80" s="40">
        <v>5.7264065599999991</v>
      </c>
      <c r="D80" s="26" t="s">
        <v>411</v>
      </c>
      <c r="E80" s="10" t="s">
        <v>412</v>
      </c>
      <c r="F80" s="26" t="s">
        <v>413</v>
      </c>
      <c r="G80" s="11">
        <v>32940</v>
      </c>
      <c r="H80" s="11" t="s">
        <v>414</v>
      </c>
      <c r="I80" s="11" t="s">
        <v>415</v>
      </c>
      <c r="J80" s="36"/>
      <c r="K80" s="27"/>
    </row>
    <row r="81" spans="1:11" ht="17.25" x14ac:dyDescent="0.3">
      <c r="A81" s="8">
        <v>344</v>
      </c>
      <c r="B81" s="10" t="s">
        <v>416</v>
      </c>
      <c r="C81" s="40">
        <v>4.7954144399999983</v>
      </c>
      <c r="D81" s="69" t="s">
        <v>1673</v>
      </c>
      <c r="E81" s="10" t="s">
        <v>417</v>
      </c>
      <c r="F81" s="26" t="s">
        <v>418</v>
      </c>
      <c r="G81" s="11">
        <v>34639</v>
      </c>
      <c r="H81" s="11" t="s">
        <v>419</v>
      </c>
      <c r="I81" s="11" t="s">
        <v>1674</v>
      </c>
      <c r="J81" s="53"/>
      <c r="K81" s="27"/>
    </row>
    <row r="82" spans="1:11" ht="17.25" x14ac:dyDescent="0.3">
      <c r="A82" s="8">
        <v>345</v>
      </c>
      <c r="B82" s="10" t="s">
        <v>420</v>
      </c>
      <c r="C82" s="40">
        <v>6.0681923699999993</v>
      </c>
      <c r="D82" s="69" t="s">
        <v>454</v>
      </c>
      <c r="E82" s="10" t="s">
        <v>421</v>
      </c>
      <c r="F82" s="26" t="s">
        <v>422</v>
      </c>
      <c r="G82" s="11">
        <v>34711</v>
      </c>
      <c r="H82" s="11" t="s">
        <v>423</v>
      </c>
      <c r="I82" s="11" t="s">
        <v>458</v>
      </c>
      <c r="J82" s="36"/>
      <c r="K82" s="27" t="s">
        <v>1633</v>
      </c>
    </row>
    <row r="83" spans="1:11" ht="17.25" x14ac:dyDescent="0.3">
      <c r="A83" s="8">
        <v>346</v>
      </c>
      <c r="B83" s="10" t="s">
        <v>425</v>
      </c>
      <c r="C83" s="40">
        <v>4.4957952500000022</v>
      </c>
      <c r="D83" s="69" t="s">
        <v>1698</v>
      </c>
      <c r="E83" s="10" t="s">
        <v>426</v>
      </c>
      <c r="F83" s="26" t="s">
        <v>427</v>
      </c>
      <c r="G83" s="11">
        <v>33913</v>
      </c>
      <c r="H83" s="11" t="s">
        <v>428</v>
      </c>
      <c r="I83" s="11" t="s">
        <v>429</v>
      </c>
      <c r="J83" s="53"/>
      <c r="K83" s="27"/>
    </row>
    <row r="84" spans="1:11" ht="17.25" x14ac:dyDescent="0.3">
      <c r="A84" s="8">
        <v>355</v>
      </c>
      <c r="B84" s="10" t="s">
        <v>430</v>
      </c>
      <c r="C84" s="40">
        <v>14.157770930000012</v>
      </c>
      <c r="D84" s="26" t="s">
        <v>431</v>
      </c>
      <c r="E84" s="10" t="s">
        <v>432</v>
      </c>
      <c r="F84" s="26" t="s">
        <v>433</v>
      </c>
      <c r="G84" s="11">
        <v>33803</v>
      </c>
      <c r="H84" s="11" t="s">
        <v>434</v>
      </c>
      <c r="I84" s="11" t="s">
        <v>435</v>
      </c>
      <c r="J84" s="36"/>
      <c r="K84" s="27"/>
    </row>
    <row r="85" spans="1:11" ht="17.25" x14ac:dyDescent="0.3">
      <c r="A85" s="7">
        <v>388</v>
      </c>
      <c r="B85" s="10" t="s">
        <v>436</v>
      </c>
      <c r="C85" s="40">
        <v>5.4359864900000012</v>
      </c>
      <c r="D85" s="45" t="s">
        <v>437</v>
      </c>
      <c r="E85" s="10" t="s">
        <v>438</v>
      </c>
      <c r="F85" s="26" t="s">
        <v>439</v>
      </c>
      <c r="G85" s="11">
        <v>33991</v>
      </c>
      <c r="H85" s="11" t="s">
        <v>440</v>
      </c>
      <c r="I85" s="11" t="s">
        <v>441</v>
      </c>
      <c r="J85" s="36"/>
      <c r="K85" s="27"/>
    </row>
    <row r="86" spans="1:11" ht="17.25" x14ac:dyDescent="0.3">
      <c r="A86" s="7">
        <v>490</v>
      </c>
      <c r="B86" s="10" t="s">
        <v>442</v>
      </c>
      <c r="C86" s="40">
        <v>12.256912749999998</v>
      </c>
      <c r="D86" s="26" t="s">
        <v>443</v>
      </c>
      <c r="E86" s="10" t="s">
        <v>444</v>
      </c>
      <c r="F86" s="26" t="s">
        <v>445</v>
      </c>
      <c r="G86" s="11">
        <v>32605</v>
      </c>
      <c r="H86" s="11" t="s">
        <v>446</v>
      </c>
      <c r="I86" s="11" t="s">
        <v>447</v>
      </c>
      <c r="J86" s="53"/>
      <c r="K86" s="27"/>
    </row>
    <row r="87" spans="1:11" ht="17.25" x14ac:dyDescent="0.3">
      <c r="A87" s="7">
        <v>497</v>
      </c>
      <c r="B87" s="10" t="s">
        <v>448</v>
      </c>
      <c r="C87" s="40">
        <v>6.4819854300000053</v>
      </c>
      <c r="D87" s="26" t="s">
        <v>449</v>
      </c>
      <c r="E87" s="10" t="s">
        <v>450</v>
      </c>
      <c r="F87" s="26" t="s">
        <v>451</v>
      </c>
      <c r="G87" s="11">
        <v>34788</v>
      </c>
      <c r="H87" s="11" t="s">
        <v>452</v>
      </c>
      <c r="I87" s="11" t="s">
        <v>1685</v>
      </c>
      <c r="J87" s="53"/>
      <c r="K87" s="27"/>
    </row>
    <row r="88" spans="1:11" ht="17.25" x14ac:dyDescent="0.3">
      <c r="A88" s="13">
        <v>583</v>
      </c>
      <c r="B88" s="10" t="s">
        <v>453</v>
      </c>
      <c r="C88" s="40">
        <v>5.0619072499999973</v>
      </c>
      <c r="D88" s="69" t="s">
        <v>1711</v>
      </c>
      <c r="E88" s="10" t="s">
        <v>455</v>
      </c>
      <c r="F88" s="26" t="s">
        <v>456</v>
      </c>
      <c r="G88" s="11">
        <v>33870</v>
      </c>
      <c r="H88" s="11" t="s">
        <v>457</v>
      </c>
      <c r="I88" s="11" t="s">
        <v>1706</v>
      </c>
      <c r="J88" s="53"/>
      <c r="K88" s="27"/>
    </row>
    <row r="89" spans="1:11" ht="15.75" x14ac:dyDescent="0.25">
      <c r="A89" s="5" t="s">
        <v>91</v>
      </c>
      <c r="B89" s="6" t="s">
        <v>459</v>
      </c>
      <c r="C89" s="67">
        <v>162.47919101999997</v>
      </c>
      <c r="D89" s="6" t="s">
        <v>1627</v>
      </c>
      <c r="E89" s="6"/>
      <c r="F89" s="6"/>
      <c r="G89" s="6"/>
      <c r="H89" s="6"/>
      <c r="I89" s="6"/>
      <c r="J89" s="50"/>
      <c r="K89" s="6"/>
    </row>
    <row r="90" spans="1:11" ht="17.25" x14ac:dyDescent="0.3">
      <c r="A90" s="7">
        <v>11</v>
      </c>
      <c r="B90" s="8" t="s">
        <v>460</v>
      </c>
      <c r="C90" s="40">
        <v>5.321988919999999</v>
      </c>
      <c r="D90" s="65" t="s">
        <v>1737</v>
      </c>
      <c r="E90" s="10" t="s">
        <v>461</v>
      </c>
      <c r="F90" s="10" t="s">
        <v>462</v>
      </c>
      <c r="G90" s="11">
        <v>28625</v>
      </c>
      <c r="H90" s="11" t="s">
        <v>463</v>
      </c>
      <c r="I90" s="11" t="s">
        <v>1738</v>
      </c>
      <c r="J90" s="36"/>
      <c r="K90" s="11"/>
    </row>
    <row r="91" spans="1:11" ht="17.25" x14ac:dyDescent="0.3">
      <c r="A91" s="7">
        <v>17</v>
      </c>
      <c r="B91" s="8" t="s">
        <v>464</v>
      </c>
      <c r="C91" s="40">
        <v>34.770377609999983</v>
      </c>
      <c r="D91" s="65" t="s">
        <v>465</v>
      </c>
      <c r="E91" s="10" t="s">
        <v>466</v>
      </c>
      <c r="F91" s="10" t="s">
        <v>467</v>
      </c>
      <c r="G91" s="11">
        <v>27103</v>
      </c>
      <c r="H91" s="11" t="s">
        <v>468</v>
      </c>
      <c r="I91" s="11" t="s">
        <v>469</v>
      </c>
      <c r="J91" s="53"/>
      <c r="K91" s="11" t="s">
        <v>1634</v>
      </c>
    </row>
    <row r="92" spans="1:11" ht="17.25" x14ac:dyDescent="0.3">
      <c r="A92" s="7">
        <v>25</v>
      </c>
      <c r="B92" s="8" t="s">
        <v>470</v>
      </c>
      <c r="C92" s="40">
        <v>30.545558439999994</v>
      </c>
      <c r="D92" s="65" t="s">
        <v>1774</v>
      </c>
      <c r="E92" s="10" t="s">
        <v>471</v>
      </c>
      <c r="F92" s="10" t="s">
        <v>472</v>
      </c>
      <c r="G92" s="11">
        <v>27408</v>
      </c>
      <c r="H92" s="11" t="s">
        <v>473</v>
      </c>
      <c r="I92" s="11" t="s">
        <v>523</v>
      </c>
      <c r="J92" s="53"/>
      <c r="K92" s="11"/>
    </row>
    <row r="93" spans="1:11" ht="17.25" x14ac:dyDescent="0.3">
      <c r="A93" s="7">
        <v>26</v>
      </c>
      <c r="B93" s="8" t="s">
        <v>474</v>
      </c>
      <c r="C93" s="40">
        <v>19.183437169999998</v>
      </c>
      <c r="D93" s="65" t="s">
        <v>475</v>
      </c>
      <c r="E93" s="10" t="s">
        <v>476</v>
      </c>
      <c r="F93" s="10" t="s">
        <v>477</v>
      </c>
      <c r="G93" s="11">
        <v>28602</v>
      </c>
      <c r="H93" s="11" t="s">
        <v>478</v>
      </c>
      <c r="I93" s="11" t="s">
        <v>479</v>
      </c>
      <c r="J93" s="53"/>
      <c r="K93" s="11"/>
    </row>
    <row r="94" spans="1:11" ht="17.25" x14ac:dyDescent="0.3">
      <c r="A94" s="7">
        <v>61</v>
      </c>
      <c r="B94" s="8" t="s">
        <v>480</v>
      </c>
      <c r="C94" s="40">
        <v>11.145069109999994</v>
      </c>
      <c r="D94" s="65" t="s">
        <v>481</v>
      </c>
      <c r="E94" s="10" t="s">
        <v>482</v>
      </c>
      <c r="F94" s="10" t="s">
        <v>483</v>
      </c>
      <c r="G94" s="11">
        <v>27203</v>
      </c>
      <c r="H94" s="11" t="s">
        <v>484</v>
      </c>
      <c r="I94" s="11" t="s">
        <v>485</v>
      </c>
      <c r="J94" s="53"/>
      <c r="K94" s="11"/>
    </row>
    <row r="95" spans="1:11" ht="17.25" x14ac:dyDescent="0.3">
      <c r="A95" s="7">
        <v>233</v>
      </c>
      <c r="B95" s="8" t="s">
        <v>486</v>
      </c>
      <c r="C95" s="40">
        <v>4.7794643899999993</v>
      </c>
      <c r="D95" s="65" t="s">
        <v>1639</v>
      </c>
      <c r="E95" s="10" t="s">
        <v>487</v>
      </c>
      <c r="F95" s="10" t="s">
        <v>488</v>
      </c>
      <c r="G95" s="11">
        <v>28697</v>
      </c>
      <c r="H95" s="11" t="s">
        <v>489</v>
      </c>
      <c r="I95" s="11" t="s">
        <v>1661</v>
      </c>
      <c r="J95" s="53"/>
      <c r="K95" s="11"/>
    </row>
    <row r="96" spans="1:11" ht="17.25" x14ac:dyDescent="0.3">
      <c r="A96" s="7">
        <v>319</v>
      </c>
      <c r="B96" s="8" t="s">
        <v>490</v>
      </c>
      <c r="C96" s="40">
        <v>5.4845847200000017</v>
      </c>
      <c r="D96" s="65" t="s">
        <v>491</v>
      </c>
      <c r="E96" s="10" t="s">
        <v>492</v>
      </c>
      <c r="F96" s="10" t="s">
        <v>493</v>
      </c>
      <c r="G96" s="11">
        <v>28645</v>
      </c>
      <c r="H96" s="11" t="s">
        <v>494</v>
      </c>
      <c r="I96" s="11" t="s">
        <v>495</v>
      </c>
      <c r="J96" s="53"/>
      <c r="K96" s="11"/>
    </row>
    <row r="97" spans="1:11" ht="17.25" x14ac:dyDescent="0.3">
      <c r="A97" s="7">
        <v>386</v>
      </c>
      <c r="B97" s="8" t="s">
        <v>496</v>
      </c>
      <c r="C97" s="40">
        <v>11.638250340000003</v>
      </c>
      <c r="D97" s="65" t="s">
        <v>637</v>
      </c>
      <c r="E97" s="10" t="s">
        <v>498</v>
      </c>
      <c r="F97" s="10" t="s">
        <v>499</v>
      </c>
      <c r="G97" s="11">
        <v>27215</v>
      </c>
      <c r="H97" s="11" t="s">
        <v>500</v>
      </c>
      <c r="I97" s="11" t="s">
        <v>1656</v>
      </c>
      <c r="J97" s="53"/>
      <c r="K97" s="11"/>
    </row>
    <row r="98" spans="1:11" ht="17.25" x14ac:dyDescent="0.3">
      <c r="A98" s="7">
        <v>414</v>
      </c>
      <c r="B98" s="8" t="s">
        <v>502</v>
      </c>
      <c r="C98" s="40">
        <v>7.7547828300000035</v>
      </c>
      <c r="D98" s="65" t="s">
        <v>515</v>
      </c>
      <c r="E98" s="10" t="s">
        <v>503</v>
      </c>
      <c r="F98" s="10" t="s">
        <v>504</v>
      </c>
      <c r="G98" s="11">
        <v>28655</v>
      </c>
      <c r="H98" s="11" t="s">
        <v>505</v>
      </c>
      <c r="I98" s="11" t="s">
        <v>1645</v>
      </c>
      <c r="J98" s="53"/>
      <c r="K98" s="11"/>
    </row>
    <row r="99" spans="1:11" ht="17.25" x14ac:dyDescent="0.3">
      <c r="A99" s="7">
        <v>416</v>
      </c>
      <c r="B99" s="8" t="s">
        <v>506</v>
      </c>
      <c r="C99" s="40">
        <v>9.2397661600000056</v>
      </c>
      <c r="D99" s="65" t="s">
        <v>1574</v>
      </c>
      <c r="E99" s="10" t="s">
        <v>507</v>
      </c>
      <c r="F99" s="10" t="s">
        <v>508</v>
      </c>
      <c r="G99" s="11">
        <v>28144</v>
      </c>
      <c r="H99" s="11" t="s">
        <v>509</v>
      </c>
      <c r="I99" s="11" t="s">
        <v>1578</v>
      </c>
      <c r="J99" s="53"/>
      <c r="K99" s="11"/>
    </row>
    <row r="100" spans="1:11" ht="17.25" x14ac:dyDescent="0.3">
      <c r="A100" s="7">
        <v>424</v>
      </c>
      <c r="B100" s="8" t="s">
        <v>510</v>
      </c>
      <c r="C100" s="40">
        <v>12.14933641</v>
      </c>
      <c r="D100" s="65" t="s">
        <v>497</v>
      </c>
      <c r="E100" s="10" t="s">
        <v>511</v>
      </c>
      <c r="F100" s="10" t="s">
        <v>512</v>
      </c>
      <c r="G100" s="11">
        <v>27265</v>
      </c>
      <c r="H100" s="11" t="s">
        <v>513</v>
      </c>
      <c r="I100" s="11" t="s">
        <v>501</v>
      </c>
      <c r="J100" s="53"/>
      <c r="K100" s="11"/>
    </row>
    <row r="101" spans="1:11" ht="17.25" x14ac:dyDescent="0.3">
      <c r="A101" s="7">
        <v>564</v>
      </c>
      <c r="B101" s="8" t="s">
        <v>514</v>
      </c>
      <c r="C101" s="40">
        <v>3.8215113900000022</v>
      </c>
      <c r="D101" s="65" t="s">
        <v>1775</v>
      </c>
      <c r="E101" s="10" t="s">
        <v>516</v>
      </c>
      <c r="F101" s="10" t="s">
        <v>517</v>
      </c>
      <c r="G101" s="11">
        <v>28621</v>
      </c>
      <c r="H101" s="11" t="s">
        <v>518</v>
      </c>
      <c r="I101" s="11" t="s">
        <v>1646</v>
      </c>
      <c r="J101" s="53"/>
      <c r="K101" s="11"/>
    </row>
    <row r="102" spans="1:11" ht="17.25" x14ac:dyDescent="0.3">
      <c r="A102" s="7">
        <v>571</v>
      </c>
      <c r="B102" s="8" t="s">
        <v>519</v>
      </c>
      <c r="C102" s="40">
        <v>6.6450635300000016</v>
      </c>
      <c r="D102" s="65" t="s">
        <v>28</v>
      </c>
      <c r="E102" s="10" t="s">
        <v>520</v>
      </c>
      <c r="F102" s="10" t="s">
        <v>521</v>
      </c>
      <c r="G102" s="11">
        <v>27292</v>
      </c>
      <c r="H102" s="11" t="s">
        <v>522</v>
      </c>
      <c r="I102" s="11" t="s">
        <v>32</v>
      </c>
      <c r="J102" s="53"/>
      <c r="K102" s="11"/>
    </row>
    <row r="103" spans="1:11" ht="15.75" x14ac:dyDescent="0.25">
      <c r="A103" s="5" t="s">
        <v>9</v>
      </c>
      <c r="B103" s="6" t="s">
        <v>524</v>
      </c>
      <c r="C103" s="67">
        <v>168.22393289999999</v>
      </c>
      <c r="D103" s="6" t="s">
        <v>1642</v>
      </c>
      <c r="E103" s="6"/>
      <c r="F103" s="6"/>
      <c r="G103" s="6"/>
      <c r="H103" s="6"/>
      <c r="I103" s="6"/>
      <c r="J103" s="50"/>
      <c r="K103" s="6"/>
    </row>
    <row r="104" spans="1:11" ht="17.25" x14ac:dyDescent="0.3">
      <c r="A104" s="7">
        <v>13</v>
      </c>
      <c r="B104" s="8" t="s">
        <v>525</v>
      </c>
      <c r="C104" s="40">
        <v>25.211127490000013</v>
      </c>
      <c r="D104" s="9" t="s">
        <v>526</v>
      </c>
      <c r="E104" s="10" t="s">
        <v>527</v>
      </c>
      <c r="F104" s="10" t="s">
        <v>528</v>
      </c>
      <c r="G104" s="11">
        <v>28403</v>
      </c>
      <c r="H104" s="11" t="s">
        <v>529</v>
      </c>
      <c r="I104" s="11" t="s">
        <v>530</v>
      </c>
      <c r="J104" s="36"/>
      <c r="K104" s="11" t="s">
        <v>1643</v>
      </c>
    </row>
    <row r="105" spans="1:11" ht="17.25" x14ac:dyDescent="0.3">
      <c r="A105" s="7">
        <v>83</v>
      </c>
      <c r="B105" s="8" t="s">
        <v>531</v>
      </c>
      <c r="C105" s="40">
        <v>16.097185809999999</v>
      </c>
      <c r="D105" s="65" t="s">
        <v>1686</v>
      </c>
      <c r="E105" s="10" t="s">
        <v>532</v>
      </c>
      <c r="F105" s="10" t="s">
        <v>533</v>
      </c>
      <c r="G105" s="11">
        <v>27534</v>
      </c>
      <c r="H105" s="11" t="s">
        <v>534</v>
      </c>
      <c r="I105" s="15" t="s">
        <v>1687</v>
      </c>
      <c r="J105" s="53"/>
      <c r="K105" s="15"/>
    </row>
    <row r="106" spans="1:11" ht="17.25" x14ac:dyDescent="0.3">
      <c r="A106" s="8">
        <v>85</v>
      </c>
      <c r="B106" s="8" t="s">
        <v>535</v>
      </c>
      <c r="C106" s="40">
        <v>12.213457490000003</v>
      </c>
      <c r="D106" s="65" t="s">
        <v>536</v>
      </c>
      <c r="E106" s="10" t="s">
        <v>537</v>
      </c>
      <c r="F106" s="10" t="s">
        <v>538</v>
      </c>
      <c r="G106" s="11">
        <v>28560</v>
      </c>
      <c r="H106" s="11" t="s">
        <v>539</v>
      </c>
      <c r="I106" s="15" t="s">
        <v>540</v>
      </c>
      <c r="J106" s="53"/>
      <c r="K106" s="15"/>
    </row>
    <row r="107" spans="1:11" ht="17.25" x14ac:dyDescent="0.3">
      <c r="A107" s="8">
        <v>86</v>
      </c>
      <c r="B107" s="8" t="s">
        <v>541</v>
      </c>
      <c r="C107" s="40">
        <v>5.7109201600000006</v>
      </c>
      <c r="D107" s="65" t="s">
        <v>1703</v>
      </c>
      <c r="E107" s="10" t="s">
        <v>543</v>
      </c>
      <c r="F107" s="10" t="s">
        <v>544</v>
      </c>
      <c r="G107" s="11">
        <v>28328</v>
      </c>
      <c r="H107" s="11" t="s">
        <v>545</v>
      </c>
      <c r="I107" s="15" t="s">
        <v>1704</v>
      </c>
      <c r="J107" s="53"/>
      <c r="K107" s="15"/>
    </row>
    <row r="108" spans="1:11" ht="17.25" x14ac:dyDescent="0.3">
      <c r="A108" s="8">
        <v>108</v>
      </c>
      <c r="B108" s="8" t="s">
        <v>547</v>
      </c>
      <c r="C108" s="40">
        <v>8.6458494900000016</v>
      </c>
      <c r="D108" s="65" t="s">
        <v>548</v>
      </c>
      <c r="E108" s="10" t="s">
        <v>549</v>
      </c>
      <c r="F108" s="10" t="s">
        <v>550</v>
      </c>
      <c r="G108" s="11">
        <v>27909</v>
      </c>
      <c r="H108" s="11" t="s">
        <v>551</v>
      </c>
      <c r="I108" s="15" t="s">
        <v>552</v>
      </c>
      <c r="J108" s="53"/>
      <c r="K108" s="15"/>
    </row>
    <row r="109" spans="1:11" ht="17.25" x14ac:dyDescent="0.3">
      <c r="A109" s="8">
        <v>130</v>
      </c>
      <c r="B109" s="8" t="s">
        <v>553</v>
      </c>
      <c r="C109" s="40">
        <v>5.1147445200000012</v>
      </c>
      <c r="D109" s="65" t="s">
        <v>590</v>
      </c>
      <c r="E109" s="10" t="s">
        <v>554</v>
      </c>
      <c r="F109" s="10" t="s">
        <v>555</v>
      </c>
      <c r="G109" s="11">
        <v>27889</v>
      </c>
      <c r="H109" s="11" t="s">
        <v>556</v>
      </c>
      <c r="I109" s="15" t="s">
        <v>594</v>
      </c>
      <c r="J109" s="53"/>
      <c r="K109" s="15"/>
    </row>
    <row r="110" spans="1:11" ht="17.25" x14ac:dyDescent="0.3">
      <c r="A110" s="8">
        <v>283</v>
      </c>
      <c r="B110" s="8" t="s">
        <v>557</v>
      </c>
      <c r="C110" s="40">
        <v>19.602286239999994</v>
      </c>
      <c r="D110" s="65" t="s">
        <v>562</v>
      </c>
      <c r="E110" s="10" t="s">
        <v>558</v>
      </c>
      <c r="F110" s="8" t="s">
        <v>559</v>
      </c>
      <c r="G110" s="11">
        <v>28557</v>
      </c>
      <c r="H110" s="11" t="s">
        <v>560</v>
      </c>
      <c r="I110" s="15" t="s">
        <v>565</v>
      </c>
      <c r="J110" s="53"/>
      <c r="K110" s="15"/>
    </row>
    <row r="111" spans="1:11" ht="17.25" x14ac:dyDescent="0.3">
      <c r="A111" s="8">
        <v>294</v>
      </c>
      <c r="B111" s="8" t="s">
        <v>561</v>
      </c>
      <c r="C111" s="40">
        <v>8.1690509700000007</v>
      </c>
      <c r="D111" s="65" t="s">
        <v>142</v>
      </c>
      <c r="E111" s="10" t="s">
        <v>563</v>
      </c>
      <c r="F111" s="10" t="s">
        <v>1756</v>
      </c>
      <c r="G111" s="11">
        <v>28546</v>
      </c>
      <c r="H111" s="11" t="s">
        <v>564</v>
      </c>
      <c r="I111" s="53" t="s">
        <v>146</v>
      </c>
      <c r="J111" s="53"/>
      <c r="K111" s="15"/>
    </row>
    <row r="112" spans="1:11" ht="17.25" x14ac:dyDescent="0.3">
      <c r="A112" s="7">
        <v>368</v>
      </c>
      <c r="B112" s="8" t="s">
        <v>566</v>
      </c>
      <c r="C112" s="40">
        <v>12.266125010000001</v>
      </c>
      <c r="D112" s="65" t="s">
        <v>542</v>
      </c>
      <c r="E112" s="9" t="s">
        <v>567</v>
      </c>
      <c r="F112" s="10" t="s">
        <v>568</v>
      </c>
      <c r="G112" s="11">
        <v>27896</v>
      </c>
      <c r="H112" s="11" t="s">
        <v>569</v>
      </c>
      <c r="I112" s="15" t="s">
        <v>546</v>
      </c>
      <c r="J112" s="53"/>
      <c r="K112" s="15"/>
    </row>
    <row r="113" spans="1:11" ht="17.25" x14ac:dyDescent="0.3">
      <c r="A113" s="8">
        <v>394</v>
      </c>
      <c r="B113" s="8" t="s">
        <v>570</v>
      </c>
      <c r="C113" s="40">
        <v>16.453163149999995</v>
      </c>
      <c r="D113" s="65" t="s">
        <v>1683</v>
      </c>
      <c r="E113" s="10" t="s">
        <v>571</v>
      </c>
      <c r="F113" s="10" t="s">
        <v>572</v>
      </c>
      <c r="G113" s="11">
        <v>28405</v>
      </c>
      <c r="H113" s="11" t="s">
        <v>573</v>
      </c>
      <c r="I113" s="53" t="s">
        <v>1420</v>
      </c>
      <c r="J113" s="53"/>
      <c r="K113" s="15"/>
    </row>
    <row r="114" spans="1:11" ht="17.25" x14ac:dyDescent="0.3">
      <c r="A114" s="8">
        <v>449</v>
      </c>
      <c r="B114" s="8" t="s">
        <v>574</v>
      </c>
      <c r="C114" s="40">
        <v>4.1416709600000035</v>
      </c>
      <c r="D114" s="9" t="s">
        <v>575</v>
      </c>
      <c r="E114" s="10" t="s">
        <v>576</v>
      </c>
      <c r="F114" s="10" t="s">
        <v>577</v>
      </c>
      <c r="G114" s="11">
        <v>28504</v>
      </c>
      <c r="H114" s="11" t="s">
        <v>578</v>
      </c>
      <c r="I114" s="46" t="s">
        <v>579</v>
      </c>
      <c r="J114" s="53"/>
      <c r="K114" s="15"/>
    </row>
    <row r="115" spans="1:11" ht="17.25" x14ac:dyDescent="0.3">
      <c r="A115" s="8">
        <v>552</v>
      </c>
      <c r="B115" s="8" t="s">
        <v>580</v>
      </c>
      <c r="C115" s="40">
        <v>19.66223944</v>
      </c>
      <c r="D115" s="65" t="s">
        <v>1779</v>
      </c>
      <c r="E115" s="10" t="s">
        <v>581</v>
      </c>
      <c r="F115" s="10" t="s">
        <v>582</v>
      </c>
      <c r="G115" s="11">
        <v>27858</v>
      </c>
      <c r="H115" s="11" t="s">
        <v>583</v>
      </c>
      <c r="I115" s="15" t="s">
        <v>1780</v>
      </c>
      <c r="J115" s="53"/>
      <c r="K115" s="15"/>
    </row>
    <row r="116" spans="1:11" ht="17.25" x14ac:dyDescent="0.3">
      <c r="A116" s="7">
        <v>555</v>
      </c>
      <c r="B116" s="8" t="s">
        <v>584</v>
      </c>
      <c r="C116" s="40">
        <v>11.810732639999999</v>
      </c>
      <c r="D116" s="10" t="s">
        <v>1776</v>
      </c>
      <c r="E116" s="22" t="s">
        <v>585</v>
      </c>
      <c r="F116" s="14" t="s">
        <v>586</v>
      </c>
      <c r="G116" s="15">
        <v>27948</v>
      </c>
      <c r="H116" s="15" t="s">
        <v>587</v>
      </c>
      <c r="I116" s="11" t="s">
        <v>588</v>
      </c>
      <c r="J116" s="53"/>
      <c r="K116" s="11"/>
    </row>
    <row r="117" spans="1:11" ht="17.25" x14ac:dyDescent="0.3">
      <c r="A117" s="8">
        <v>584</v>
      </c>
      <c r="B117" s="8" t="s">
        <v>589</v>
      </c>
      <c r="C117" s="40">
        <v>3.1253795300000009</v>
      </c>
      <c r="D117" s="65" t="s">
        <v>1695</v>
      </c>
      <c r="E117" s="10" t="s">
        <v>591</v>
      </c>
      <c r="F117" s="10" t="s">
        <v>592</v>
      </c>
      <c r="G117" s="11">
        <v>27892</v>
      </c>
      <c r="H117" s="11" t="s">
        <v>593</v>
      </c>
      <c r="I117" s="11" t="s">
        <v>1705</v>
      </c>
      <c r="J117" s="53"/>
      <c r="K117" s="11"/>
    </row>
  </sheetData>
  <autoFilter ref="A2:K117" xr:uid="{087A85BE-2CDC-456B-87A0-6D0E67CB8423}"/>
  <mergeCells count="1">
    <mergeCell ref="A1:K1"/>
  </mergeCells>
  <pageMargins left="0.7" right="0.7" top="0.75" bottom="0.75" header="0.3" footer="0.3"/>
  <pageSetup scale="43" fitToHeight="0" orientation="landscape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5862-018F-4D42-84A7-A959E404E9BF}">
  <dimension ref="A1:C313"/>
  <sheetViews>
    <sheetView zoomScale="75" zoomScaleNormal="75" workbookViewId="0">
      <selection activeCell="L23" sqref="L23"/>
    </sheetView>
  </sheetViews>
  <sheetFormatPr defaultRowHeight="12.75" x14ac:dyDescent="0.2"/>
  <cols>
    <col min="1" max="1" width="10.5703125" bestFit="1" customWidth="1"/>
    <col min="2" max="2" width="40.7109375" bestFit="1" customWidth="1"/>
    <col min="3" max="3" width="35.85546875" bestFit="1" customWidth="1"/>
  </cols>
  <sheetData>
    <row r="1" spans="1:3" ht="18" x14ac:dyDescent="0.2">
      <c r="A1" s="47" t="s">
        <v>1</v>
      </c>
      <c r="B1" s="3" t="s">
        <v>2</v>
      </c>
      <c r="C1" s="4" t="s">
        <v>3</v>
      </c>
    </row>
    <row r="2" spans="1:3" ht="15" x14ac:dyDescent="0.2">
      <c r="A2" s="49" t="s">
        <v>9</v>
      </c>
      <c r="B2" s="50" t="s">
        <v>1082</v>
      </c>
      <c r="C2" s="50" t="str">
        <f>'CENTRAL ZONE'!D3</f>
        <v>Blake Hoyle</v>
      </c>
    </row>
    <row r="3" spans="1:3" ht="17.25" x14ac:dyDescent="0.2">
      <c r="A3" s="39">
        <v>72</v>
      </c>
      <c r="B3" s="39" t="s">
        <v>1084</v>
      </c>
      <c r="C3" s="72" t="str">
        <f>VLOOKUP($A3,'CENTRAL ZONE'!$A$3:$D$200,4,FALSE)</f>
        <v>Mark Crain</v>
      </c>
    </row>
    <row r="4" spans="1:3" ht="17.25" x14ac:dyDescent="0.2">
      <c r="A4" s="38">
        <v>80</v>
      </c>
      <c r="B4" s="39" t="s">
        <v>1090</v>
      </c>
      <c r="C4" s="41" t="str">
        <f>VLOOKUP($A4,'CENTRAL ZONE'!$A$3:$D$200,4,FALSE)</f>
        <v>Ellen Dymock</v>
      </c>
    </row>
    <row r="5" spans="1:3" ht="17.25" x14ac:dyDescent="0.2">
      <c r="A5" s="39">
        <v>112</v>
      </c>
      <c r="B5" s="39" t="s">
        <v>1095</v>
      </c>
      <c r="C5" s="41" t="str">
        <f>VLOOKUP($A5,'CENTRAL ZONE'!$A$3:$D$200,4,FALSE)</f>
        <v>Rachel Anderson</v>
      </c>
    </row>
    <row r="6" spans="1:3" ht="17.25" x14ac:dyDescent="0.2">
      <c r="A6" s="38">
        <v>115</v>
      </c>
      <c r="B6" s="39" t="s">
        <v>1102</v>
      </c>
      <c r="C6" s="41" t="str">
        <f>VLOOKUP($A6,'CENTRAL ZONE'!$A$3:$D$200,4,FALSE)</f>
        <v>Kendra Wilson</v>
      </c>
    </row>
    <row r="7" spans="1:3" ht="17.25" x14ac:dyDescent="0.2">
      <c r="A7" s="38">
        <v>122</v>
      </c>
      <c r="B7" s="39" t="s">
        <v>1108</v>
      </c>
      <c r="C7" s="41" t="str">
        <f>VLOOKUP($A7,'CENTRAL ZONE'!$A$3:$D$200,4,FALSE)</f>
        <v>Jennifer Osborne</v>
      </c>
    </row>
    <row r="8" spans="1:3" ht="17.25" x14ac:dyDescent="0.2">
      <c r="A8" s="38">
        <v>165</v>
      </c>
      <c r="B8" s="39" t="s">
        <v>1114</v>
      </c>
      <c r="C8" s="41" t="str">
        <f>VLOOKUP($A8,'CENTRAL ZONE'!$A$3:$D$200,4,FALSE)</f>
        <v>Lori Blanchard</v>
      </c>
    </row>
    <row r="9" spans="1:3" ht="17.25" x14ac:dyDescent="0.2">
      <c r="A9" s="39">
        <v>282</v>
      </c>
      <c r="B9" s="39" t="s">
        <v>1120</v>
      </c>
      <c r="C9" s="34" t="str">
        <f>VLOOKUP($A9,'CENTRAL ZONE'!$A$3:$D$200,4,FALSE)</f>
        <v>Claudia Stephens</v>
      </c>
    </row>
    <row r="10" spans="1:3" ht="17.25" x14ac:dyDescent="0.2">
      <c r="A10" s="38">
        <v>412</v>
      </c>
      <c r="B10" s="39" t="s">
        <v>1126</v>
      </c>
      <c r="C10" s="41" t="str">
        <f>VLOOKUP($A10,'CENTRAL ZONE'!$A$3:$D$200,4,FALSE)</f>
        <v>Michael Raymond</v>
      </c>
    </row>
    <row r="11" spans="1:3" ht="17.25" x14ac:dyDescent="0.2">
      <c r="A11" s="39">
        <v>459</v>
      </c>
      <c r="B11" s="33" t="s">
        <v>1132</v>
      </c>
      <c r="C11" s="34" t="str">
        <f>VLOOKUP($A11,'CENTRAL ZONE'!$A$3:$D$200,4,FALSE)</f>
        <v>Leslie Caruso</v>
      </c>
    </row>
    <row r="12" spans="1:3" ht="17.25" x14ac:dyDescent="0.2">
      <c r="A12" s="39">
        <v>482</v>
      </c>
      <c r="B12" s="39" t="s">
        <v>1138</v>
      </c>
      <c r="C12" s="41" t="str">
        <f>VLOOKUP($A12,'CENTRAL ZONE'!$A$3:$D$200,4,FALSE)</f>
        <v>Christy Thornton</v>
      </c>
    </row>
    <row r="13" spans="1:3" ht="17.25" x14ac:dyDescent="0.2">
      <c r="A13" s="38">
        <v>587</v>
      </c>
      <c r="B13" s="39" t="s">
        <v>1144</v>
      </c>
      <c r="C13" s="41" t="str">
        <f>VLOOKUP($A13,'CENTRAL ZONE'!$A$3:$D$200,4,FALSE)</f>
        <v>Ritchie Harbison</v>
      </c>
    </row>
    <row r="14" spans="1:3" ht="17.25" x14ac:dyDescent="0.2">
      <c r="A14" s="39">
        <v>682</v>
      </c>
      <c r="B14" s="33" t="s">
        <v>1150</v>
      </c>
      <c r="C14" s="34" t="str">
        <f>VLOOKUP($A14,'CENTRAL ZONE'!$A$3:$D$200,4,FALSE)</f>
        <v>Holly Durham</v>
      </c>
    </row>
    <row r="15" spans="1:3" ht="17.25" x14ac:dyDescent="0.2">
      <c r="A15" s="39">
        <v>688</v>
      </c>
      <c r="B15" s="39" t="s">
        <v>1156</v>
      </c>
      <c r="C15" s="34" t="str">
        <f>VLOOKUP($A15,'CENTRAL ZONE'!$A$3:$D$200,4,FALSE)</f>
        <v>Amye Hamilton</v>
      </c>
    </row>
    <row r="16" spans="1:3" ht="17.25" x14ac:dyDescent="0.2">
      <c r="A16" s="39">
        <v>693</v>
      </c>
      <c r="B16" s="33" t="s">
        <v>1162</v>
      </c>
      <c r="C16" s="39" t="str">
        <f>VLOOKUP($A16,'CENTRAL ZONE'!$A$3:$D$200,4,FALSE)</f>
        <v>Bridget Bishop</v>
      </c>
    </row>
    <row r="17" spans="1:3" ht="15" x14ac:dyDescent="0.2">
      <c r="A17" s="49" t="s">
        <v>91</v>
      </c>
      <c r="B17" s="50" t="s">
        <v>1168</v>
      </c>
      <c r="C17" s="50" t="str">
        <f>'CENTRAL ZONE'!D18</f>
        <v>Lisa Lassiter</v>
      </c>
    </row>
    <row r="18" spans="1:3" ht="17.25" x14ac:dyDescent="0.2">
      <c r="A18" s="39">
        <v>33</v>
      </c>
      <c r="B18" s="39" t="s">
        <v>1170</v>
      </c>
      <c r="C18" s="41" t="str">
        <f>VLOOKUP($A18,'CENTRAL ZONE'!$A$3:$D$200,4,FALSE)</f>
        <v>Kelly Freese</v>
      </c>
    </row>
    <row r="19" spans="1:3" ht="17.25" x14ac:dyDescent="0.2">
      <c r="A19" s="38">
        <v>39</v>
      </c>
      <c r="B19" s="39" t="s">
        <v>1175</v>
      </c>
      <c r="C19" s="41" t="str">
        <f>VLOOKUP($A19,'CENTRAL ZONE'!$A$3:$D$200,4,FALSE)</f>
        <v>Tina Crouch</v>
      </c>
    </row>
    <row r="20" spans="1:3" ht="17.25" x14ac:dyDescent="0.2">
      <c r="A20" s="38">
        <v>184</v>
      </c>
      <c r="B20" s="39" t="s">
        <v>1181</v>
      </c>
      <c r="C20" s="41" t="str">
        <f>VLOOKUP($A20,'CENTRAL ZONE'!$A$3:$D$200,4,FALSE)</f>
        <v>Brenita Britt</v>
      </c>
    </row>
    <row r="21" spans="1:3" ht="17.25" x14ac:dyDescent="0.2">
      <c r="A21" s="38">
        <v>196</v>
      </c>
      <c r="B21" s="39" t="s">
        <v>1188</v>
      </c>
      <c r="C21" s="41" t="str">
        <f>VLOOKUP($A21,'CENTRAL ZONE'!$A$3:$D$200,4,FALSE)</f>
        <v>Tonia Curtis</v>
      </c>
    </row>
    <row r="22" spans="1:3" ht="17.25" x14ac:dyDescent="0.2">
      <c r="A22" s="38">
        <v>262</v>
      </c>
      <c r="B22" s="39" t="s">
        <v>1194</v>
      </c>
      <c r="C22" s="64" t="str">
        <f>VLOOKUP($A22,'CENTRAL ZONE'!$A$3:$D$200,4,FALSE)</f>
        <v>Seavonia Hughes</v>
      </c>
    </row>
    <row r="23" spans="1:3" ht="17.25" x14ac:dyDescent="0.2">
      <c r="A23" s="38">
        <v>270</v>
      </c>
      <c r="B23" s="39" t="s">
        <v>1200</v>
      </c>
      <c r="C23" s="64" t="str">
        <f>VLOOKUP($A23,'CENTRAL ZONE'!$A$3:$D$200,4,FALSE)</f>
        <v>Delissha Woods</v>
      </c>
    </row>
    <row r="24" spans="1:3" ht="17.25" x14ac:dyDescent="0.2">
      <c r="A24" s="39">
        <v>302</v>
      </c>
      <c r="B24" s="39" t="s">
        <v>1204</v>
      </c>
      <c r="C24" s="66" t="str">
        <f>VLOOKUP($A24,'CENTRAL ZONE'!$A$3:$D$200,4,FALSE)</f>
        <v>LaTasha Johnson</v>
      </c>
    </row>
    <row r="25" spans="1:3" ht="17.25" x14ac:dyDescent="0.2">
      <c r="A25" s="38">
        <v>331</v>
      </c>
      <c r="B25" s="39" t="s">
        <v>1210</v>
      </c>
      <c r="C25" s="64" t="str">
        <f>VLOOKUP($A25,'CENTRAL ZONE'!$A$3:$D$200,4,FALSE)</f>
        <v>Daniel Sokolovski</v>
      </c>
    </row>
    <row r="26" spans="1:3" ht="17.25" x14ac:dyDescent="0.2">
      <c r="A26" s="39">
        <v>334</v>
      </c>
      <c r="B26" s="33" t="s">
        <v>1214</v>
      </c>
      <c r="C26" s="34" t="str">
        <f>VLOOKUP($A26,'CENTRAL ZONE'!$A$3:$D$200,4,FALSE)</f>
        <v>Lori Brown-Jackson</v>
      </c>
    </row>
    <row r="27" spans="1:3" ht="17.25" x14ac:dyDescent="0.2">
      <c r="A27" s="39">
        <v>337</v>
      </c>
      <c r="B27" s="39" t="s">
        <v>1220</v>
      </c>
      <c r="C27" s="41" t="str">
        <f>VLOOKUP($A27,'CENTRAL ZONE'!$A$3:$D$200,4,FALSE)</f>
        <v>Christina Alindogan</v>
      </c>
    </row>
    <row r="28" spans="1:3" ht="17.25" x14ac:dyDescent="0.2">
      <c r="A28" s="38">
        <v>366</v>
      </c>
      <c r="B28" s="39" t="s">
        <v>1226</v>
      </c>
      <c r="C28" s="64" t="str">
        <f>VLOOKUP($A28,'CENTRAL ZONE'!$A$3:$D$200,4,FALSE)</f>
        <v>Amber Smith</v>
      </c>
    </row>
    <row r="29" spans="1:3" ht="17.25" x14ac:dyDescent="0.2">
      <c r="A29" s="39">
        <v>495</v>
      </c>
      <c r="B29" s="33" t="s">
        <v>1232</v>
      </c>
      <c r="C29" s="34" t="str">
        <f>VLOOKUP($A29,'CENTRAL ZONE'!$A$3:$D$200,4,FALSE)</f>
        <v>Brandi Levy</v>
      </c>
    </row>
    <row r="30" spans="1:3" ht="17.25" x14ac:dyDescent="0.2">
      <c r="A30" s="39">
        <v>620</v>
      </c>
      <c r="B30" s="39" t="s">
        <v>1236</v>
      </c>
      <c r="C30" s="34" t="str">
        <f>VLOOKUP($A30,'CENTRAL ZONE'!$A$3:$D$200,4,FALSE)</f>
        <v>Felecia Carty</v>
      </c>
    </row>
    <row r="31" spans="1:3" ht="15" x14ac:dyDescent="0.2">
      <c r="A31" s="49" t="s">
        <v>9</v>
      </c>
      <c r="B31" s="50" t="s">
        <v>1240</v>
      </c>
      <c r="C31" s="50" t="str">
        <f>'CENTRAL ZONE'!D32</f>
        <v>Mark Sonenshein</v>
      </c>
    </row>
    <row r="32" spans="1:3" ht="17.25" x14ac:dyDescent="0.2">
      <c r="A32" s="39">
        <v>188</v>
      </c>
      <c r="B32" s="39" t="s">
        <v>1242</v>
      </c>
      <c r="C32" s="41" t="str">
        <f>VLOOKUP($A32,'CENTRAL ZONE'!$A$3:$D$200,4,FALSE)</f>
        <v>Lupe James</v>
      </c>
    </row>
    <row r="33" spans="1:3" ht="17.25" x14ac:dyDescent="0.2">
      <c r="A33" s="38">
        <v>251</v>
      </c>
      <c r="B33" s="39" t="s">
        <v>1248</v>
      </c>
      <c r="C33" s="41" t="str">
        <f>VLOOKUP($A33,'CENTRAL ZONE'!$A$3:$D$200,4,FALSE)</f>
        <v>Kristina Holt</v>
      </c>
    </row>
    <row r="34" spans="1:3" ht="17.25" x14ac:dyDescent="0.2">
      <c r="A34" s="38">
        <v>335</v>
      </c>
      <c r="B34" s="39" t="s">
        <v>1254</v>
      </c>
      <c r="C34" s="41" t="str">
        <f>VLOOKUP($A34,'CENTRAL ZONE'!$A$3:$D$200,4,FALSE)</f>
        <v>Stephanie Fye</v>
      </c>
    </row>
    <row r="35" spans="1:3" ht="17.25" x14ac:dyDescent="0.2">
      <c r="A35" s="38">
        <v>402</v>
      </c>
      <c r="B35" s="39" t="s">
        <v>1260</v>
      </c>
      <c r="C35" s="41" t="str">
        <f>VLOOKUP($A35,'CENTRAL ZONE'!$A$3:$D$200,4,FALSE)</f>
        <v>Mark Brown</v>
      </c>
    </row>
    <row r="36" spans="1:3" ht="17.25" x14ac:dyDescent="0.2">
      <c r="A36" s="38">
        <v>496</v>
      </c>
      <c r="B36" s="39" t="s">
        <v>1266</v>
      </c>
      <c r="C36" s="41" t="str">
        <f>VLOOKUP($A36,'CENTRAL ZONE'!$A$3:$D$200,4,FALSE)</f>
        <v>Amber McWhorter</v>
      </c>
    </row>
    <row r="37" spans="1:3" ht="17.25" x14ac:dyDescent="0.2">
      <c r="A37" s="38">
        <v>683</v>
      </c>
      <c r="B37" s="39" t="s">
        <v>1270</v>
      </c>
      <c r="C37" s="66" t="str">
        <f>VLOOKUP($A37,'CENTRAL ZONE'!$A$3:$D$200,4,FALSE)</f>
        <v>Alycia Knaff</v>
      </c>
    </row>
    <row r="38" spans="1:3" ht="17.25" x14ac:dyDescent="0.2">
      <c r="A38" s="39">
        <v>684</v>
      </c>
      <c r="B38" s="39" t="s">
        <v>1274</v>
      </c>
      <c r="C38" s="34" t="str">
        <f>VLOOKUP($A38,'CENTRAL ZONE'!$A$3:$D$200,4,FALSE)</f>
        <v>Sarah Miles</v>
      </c>
    </row>
    <row r="39" spans="1:3" ht="17.25" x14ac:dyDescent="0.2">
      <c r="A39" s="38">
        <v>685</v>
      </c>
      <c r="B39" s="39" t="s">
        <v>1280</v>
      </c>
      <c r="C39" s="41" t="str">
        <f>VLOOKUP($A39,'CENTRAL ZONE'!$A$3:$D$200,4,FALSE)</f>
        <v>Melissa Sabin</v>
      </c>
    </row>
    <row r="40" spans="1:3" ht="17.25" x14ac:dyDescent="0.2">
      <c r="A40" s="39">
        <v>686</v>
      </c>
      <c r="B40" s="33" t="s">
        <v>1287</v>
      </c>
      <c r="C40" s="66" t="str">
        <f>VLOOKUP($A40,'CENTRAL ZONE'!$A$3:$D$200,4,FALSE)</f>
        <v>Pat Smith</v>
      </c>
    </row>
    <row r="41" spans="1:3" ht="17.25" x14ac:dyDescent="0.2">
      <c r="A41" s="38">
        <v>689</v>
      </c>
      <c r="B41" s="39" t="s">
        <v>1293</v>
      </c>
      <c r="C41" s="41" t="str">
        <f>VLOOKUP($A41,'CENTRAL ZONE'!$A$3:$D$200,4,FALSE)</f>
        <v>Vincent Price</v>
      </c>
    </row>
    <row r="42" spans="1:3" ht="17.25" x14ac:dyDescent="0.2">
      <c r="A42" s="39">
        <v>691</v>
      </c>
      <c r="B42" s="33" t="s">
        <v>1299</v>
      </c>
      <c r="C42" s="34" t="str">
        <f>VLOOKUP($A42,'CENTRAL ZONE'!$A$3:$D$200,4,FALSE)</f>
        <v>Sarah Eck</v>
      </c>
    </row>
    <row r="43" spans="1:3" ht="17.25" x14ac:dyDescent="0.2">
      <c r="A43" s="39">
        <v>692</v>
      </c>
      <c r="B43" s="39" t="s">
        <v>1305</v>
      </c>
      <c r="C43" s="66" t="str">
        <f>VLOOKUP($A43,'CENTRAL ZONE'!$A$3:$D$200,4,FALSE)</f>
        <v>JR Ernst</v>
      </c>
    </row>
    <row r="44" spans="1:3" ht="17.25" x14ac:dyDescent="0.2">
      <c r="A44" s="57">
        <v>694</v>
      </c>
      <c r="B44" s="58" t="s">
        <v>1309</v>
      </c>
      <c r="C44" s="59" t="str">
        <f>VLOOKUP($A44,'CENTRAL ZONE'!$A$3:$D$200,4,FALSE)</f>
        <v>Teri Wilson</v>
      </c>
    </row>
    <row r="45" spans="1:3" ht="15" x14ac:dyDescent="0.2">
      <c r="A45" s="49" t="s">
        <v>91</v>
      </c>
      <c r="B45" s="50" t="s">
        <v>1315</v>
      </c>
      <c r="C45" s="50" t="str">
        <f>'CENTRAL ZONE'!D46</f>
        <v>Thomas Ghea</v>
      </c>
    </row>
    <row r="46" spans="1:3" ht="17.25" x14ac:dyDescent="0.2">
      <c r="A46" s="39">
        <v>16</v>
      </c>
      <c r="B46" s="39" t="s">
        <v>1317</v>
      </c>
      <c r="C46" s="41" t="str">
        <f>VLOOKUP($A46,'CENTRAL ZONE'!$A$3:$D$200,4,FALSE)</f>
        <v>Darran Whitlock</v>
      </c>
    </row>
    <row r="47" spans="1:3" ht="17.25" x14ac:dyDescent="0.2">
      <c r="A47" s="38">
        <v>19</v>
      </c>
      <c r="B47" s="39" t="s">
        <v>1321</v>
      </c>
      <c r="C47" s="41" t="str">
        <f>VLOOKUP($A47,'CENTRAL ZONE'!$A$3:$D$200,4,FALSE)</f>
        <v>Chad Lollis</v>
      </c>
    </row>
    <row r="48" spans="1:3" ht="17.25" x14ac:dyDescent="0.2">
      <c r="A48" s="38">
        <v>54</v>
      </c>
      <c r="B48" s="39" t="s">
        <v>1327</v>
      </c>
      <c r="C48" s="41" t="str">
        <f>VLOOKUP($A48,'CENTRAL ZONE'!$A$3:$D$200,4,FALSE)</f>
        <v>Steven Liranzo</v>
      </c>
    </row>
    <row r="49" spans="1:3" ht="17.25" x14ac:dyDescent="0.2">
      <c r="A49" s="38">
        <v>78</v>
      </c>
      <c r="B49" s="39" t="s">
        <v>1333</v>
      </c>
      <c r="C49" s="41" t="str">
        <f>VLOOKUP($A49,'CENTRAL ZONE'!$A$3:$D$200,4,FALSE)</f>
        <v>Betty Korns</v>
      </c>
    </row>
    <row r="50" spans="1:3" ht="17.25" x14ac:dyDescent="0.2">
      <c r="A50" s="39">
        <v>87</v>
      </c>
      <c r="B50" s="39" t="s">
        <v>1339</v>
      </c>
      <c r="C50" s="41" t="str">
        <f>VLOOKUP($A50,'CENTRAL ZONE'!$A$3:$D$200,4,FALSE)</f>
        <v>Jason Teagle</v>
      </c>
    </row>
    <row r="51" spans="1:3" ht="17.25" x14ac:dyDescent="0.2">
      <c r="A51" s="38">
        <v>89</v>
      </c>
      <c r="B51" s="39" t="s">
        <v>1345</v>
      </c>
      <c r="C51" s="64" t="str">
        <f>VLOOKUP($A51,'CENTRAL ZONE'!$A$3:$D$200,4,FALSE)</f>
        <v>Shelly Wisnewski</v>
      </c>
    </row>
    <row r="52" spans="1:3" ht="17.25" x14ac:dyDescent="0.2">
      <c r="A52" s="39">
        <v>177</v>
      </c>
      <c r="B52" s="39" t="s">
        <v>1349</v>
      </c>
      <c r="C52" s="34" t="str">
        <f>VLOOKUP($A52,'CENTRAL ZONE'!$A$3:$D$200,4,FALSE)</f>
        <v>William (Billy) Hatcher</v>
      </c>
    </row>
    <row r="53" spans="1:3" ht="17.25" x14ac:dyDescent="0.2">
      <c r="A53" s="38">
        <v>375</v>
      </c>
      <c r="B53" s="39" t="s">
        <v>1354</v>
      </c>
      <c r="C53" s="41" t="str">
        <f>VLOOKUP($A53,'CENTRAL ZONE'!$A$3:$D$200,4,FALSE)</f>
        <v>Leah Billiter</v>
      </c>
    </row>
    <row r="54" spans="1:3" ht="17.25" x14ac:dyDescent="0.2">
      <c r="A54" s="39">
        <v>401</v>
      </c>
      <c r="B54" s="33" t="s">
        <v>1360</v>
      </c>
      <c r="C54" s="34" t="str">
        <f>VLOOKUP($A54,'CENTRAL ZONE'!$A$3:$D$200,4,FALSE)</f>
        <v>Athena Sprouse</v>
      </c>
    </row>
    <row r="55" spans="1:3" ht="17.25" x14ac:dyDescent="0.2">
      <c r="A55" s="39">
        <v>454</v>
      </c>
      <c r="B55" s="39" t="s">
        <v>1364</v>
      </c>
      <c r="C55" s="41" t="str">
        <f>VLOOKUP($A55,'CENTRAL ZONE'!$A$3:$D$200,4,FALSE)</f>
        <v>Lauren Riley</v>
      </c>
    </row>
    <row r="56" spans="1:3" ht="17.25" x14ac:dyDescent="0.2">
      <c r="A56" s="38">
        <v>464</v>
      </c>
      <c r="B56" s="39" t="s">
        <v>1369</v>
      </c>
      <c r="C56" s="41" t="str">
        <f>VLOOKUP($A56,'CENTRAL ZONE'!$A$3:$D$200,4,FALSE)</f>
        <v>Jim Gifford</v>
      </c>
    </row>
    <row r="57" spans="1:3" ht="17.25" x14ac:dyDescent="0.2">
      <c r="A57" s="39">
        <v>538</v>
      </c>
      <c r="B57" s="33" t="s">
        <v>1375</v>
      </c>
      <c r="C57" s="66" t="str">
        <f>VLOOKUP($A57,'CENTRAL ZONE'!$A$3:$D$200,4,FALSE)</f>
        <v>Dustin Riner</v>
      </c>
    </row>
    <row r="58" spans="1:3" ht="17.25" x14ac:dyDescent="0.2">
      <c r="A58" s="39">
        <v>599</v>
      </c>
      <c r="B58" s="39" t="s">
        <v>1380</v>
      </c>
      <c r="C58" s="34" t="str">
        <f>VLOOKUP($A58,'CENTRAL ZONE'!$A$3:$D$200,4,FALSE)</f>
        <v>Kristian Isakson</v>
      </c>
    </row>
    <row r="59" spans="1:3" ht="15" x14ac:dyDescent="0.2">
      <c r="A59" s="49" t="s">
        <v>9</v>
      </c>
      <c r="B59" s="50" t="s">
        <v>1385</v>
      </c>
      <c r="C59" s="50" t="str">
        <f>'CENTRAL ZONE'!D60</f>
        <v>Myrna Bayon</v>
      </c>
    </row>
    <row r="60" spans="1:3" ht="17.25" x14ac:dyDescent="0.2">
      <c r="A60" s="39">
        <v>74</v>
      </c>
      <c r="B60" s="39" t="s">
        <v>1386</v>
      </c>
      <c r="C60" s="41" t="str">
        <f>VLOOKUP($A60,'CENTRAL ZONE'!$A$3:$D$200,4,FALSE)</f>
        <v>Lee Kennedy</v>
      </c>
    </row>
    <row r="61" spans="1:3" ht="17.25" x14ac:dyDescent="0.2">
      <c r="A61" s="38">
        <v>84</v>
      </c>
      <c r="B61" s="39" t="s">
        <v>1392</v>
      </c>
      <c r="C61" s="64" t="str">
        <f>VLOOKUP($A61,'CENTRAL ZONE'!$A$3:$D$200,4,FALSE)</f>
        <v>Claudia Beetlestone</v>
      </c>
    </row>
    <row r="62" spans="1:3" ht="17.25" x14ac:dyDescent="0.2">
      <c r="A62" s="38">
        <v>114</v>
      </c>
      <c r="B62" s="39" t="s">
        <v>1398</v>
      </c>
      <c r="C62" s="64" t="str">
        <f>VLOOKUP($A62,'CENTRAL ZONE'!$A$3:$D$200,4,FALSE)</f>
        <v>Kim Owen</v>
      </c>
    </row>
    <row r="63" spans="1:3" ht="17.25" x14ac:dyDescent="0.2">
      <c r="A63" s="38">
        <v>202</v>
      </c>
      <c r="B63" s="39" t="s">
        <v>1402</v>
      </c>
      <c r="C63" s="64" t="str">
        <f>VLOOKUP($A63,'CENTRAL ZONE'!$A$3:$D$200,4,FALSE)</f>
        <v>Susan McWatters</v>
      </c>
    </row>
    <row r="64" spans="1:3" ht="17.25" x14ac:dyDescent="0.2">
      <c r="A64" s="38">
        <v>244</v>
      </c>
      <c r="B64" s="39" t="s">
        <v>1408</v>
      </c>
      <c r="C64" s="64" t="str">
        <f>VLOOKUP($A64,'CENTRAL ZONE'!$A$3:$D$200,4,FALSE)</f>
        <v>Open</v>
      </c>
    </row>
    <row r="65" spans="1:3" ht="17.25" x14ac:dyDescent="0.2">
      <c r="A65" s="38">
        <v>263</v>
      </c>
      <c r="B65" s="39" t="s">
        <v>1412</v>
      </c>
      <c r="C65" s="64" t="str">
        <f>VLOOKUP($A65,'CENTRAL ZONE'!$A$3:$D$200,4,FALSE)</f>
        <v>Patrick Dunbar</v>
      </c>
    </row>
    <row r="66" spans="1:3" ht="17.25" x14ac:dyDescent="0.2">
      <c r="A66" s="39">
        <v>325</v>
      </c>
      <c r="B66" s="39" t="s">
        <v>1416</v>
      </c>
      <c r="C66" s="66" t="str">
        <f>VLOOKUP($A66,'CENTRAL ZONE'!$A$3:$D$200,4,FALSE)</f>
        <v>Daphne Folsom</v>
      </c>
    </row>
    <row r="67" spans="1:3" ht="17.25" x14ac:dyDescent="0.2">
      <c r="A67" s="38">
        <v>374</v>
      </c>
      <c r="B67" s="39" t="s">
        <v>1421</v>
      </c>
      <c r="C67" s="64" t="str">
        <f>VLOOKUP($A67,'CENTRAL ZONE'!$A$3:$D$200,4,FALSE)</f>
        <v>Shontay Felder</v>
      </c>
    </row>
    <row r="68" spans="1:3" ht="17.25" x14ac:dyDescent="0.2">
      <c r="A68" s="39">
        <v>463</v>
      </c>
      <c r="B68" s="33" t="s">
        <v>1426</v>
      </c>
      <c r="C68" s="66" t="str">
        <f>VLOOKUP($A68,'CENTRAL ZONE'!$A$3:$D$200,4,FALSE)</f>
        <v>Megan Winfield</v>
      </c>
    </row>
    <row r="69" spans="1:3" ht="17.25" x14ac:dyDescent="0.2">
      <c r="A69" s="39">
        <v>516</v>
      </c>
      <c r="B69" s="39" t="s">
        <v>1431</v>
      </c>
      <c r="C69" s="64" t="str">
        <f>VLOOKUP($A69,'CENTRAL ZONE'!$A$3:$D$200,4,FALSE)</f>
        <v>Sara May</v>
      </c>
    </row>
    <row r="70" spans="1:3" ht="17.25" x14ac:dyDescent="0.2">
      <c r="A70" s="38">
        <v>551</v>
      </c>
      <c r="B70" s="39" t="s">
        <v>1437</v>
      </c>
      <c r="C70" s="41" t="str">
        <f>VLOOKUP($A70,'CENTRAL ZONE'!$A$3:$D$200,4,FALSE)</f>
        <v>Merle Groves</v>
      </c>
    </row>
    <row r="71" spans="1:3" ht="17.25" x14ac:dyDescent="0.2">
      <c r="A71" s="39">
        <v>566</v>
      </c>
      <c r="B71" s="33" t="s">
        <v>1443</v>
      </c>
      <c r="C71" s="34" t="str">
        <f>VLOOKUP($A71,'CENTRAL ZONE'!$A$3:$D$200,4,FALSE)</f>
        <v>Wanda Jones</v>
      </c>
    </row>
    <row r="72" spans="1:3" ht="17.25" x14ac:dyDescent="0.2">
      <c r="A72" s="39">
        <v>569</v>
      </c>
      <c r="B72" s="39" t="s">
        <v>1449</v>
      </c>
      <c r="C72" s="34" t="str">
        <f>VLOOKUP($A72,'CENTRAL ZONE'!$A$3:$D$200,4,FALSE)</f>
        <v>April Anslow</v>
      </c>
    </row>
    <row r="73" spans="1:3" ht="17.25" x14ac:dyDescent="0.2">
      <c r="A73" s="57">
        <v>593</v>
      </c>
      <c r="B73" s="58" t="s">
        <v>1455</v>
      </c>
      <c r="C73" s="59" t="str">
        <f>VLOOKUP($A73,'CENTRAL ZONE'!$A$3:$D$200,4,FALSE)</f>
        <v>Brad Shook</v>
      </c>
    </row>
    <row r="74" spans="1:3" ht="15" x14ac:dyDescent="0.2">
      <c r="A74" s="49" t="s">
        <v>91</v>
      </c>
      <c r="B74" s="50" t="s">
        <v>1461</v>
      </c>
      <c r="C74" s="50" t="str">
        <f>'CENTRAL ZONE'!D75</f>
        <v>Tre Stallings</v>
      </c>
    </row>
    <row r="75" spans="1:3" ht="17.25" x14ac:dyDescent="0.2">
      <c r="A75" s="39">
        <v>107</v>
      </c>
      <c r="B75" s="39" t="s">
        <v>1463</v>
      </c>
      <c r="C75" s="41" t="str">
        <f>VLOOKUP($A75,'CENTRAL ZONE'!$A$3:$D$200,4,FALSE)</f>
        <v>Brandy Lewis</v>
      </c>
    </row>
    <row r="76" spans="1:3" ht="17.25" x14ac:dyDescent="0.2">
      <c r="A76" s="38">
        <v>179</v>
      </c>
      <c r="B76" s="39" t="s">
        <v>1469</v>
      </c>
      <c r="C76" s="41" t="str">
        <f>VLOOKUP($A76,'CENTRAL ZONE'!$A$3:$D$200,4,FALSE)</f>
        <v>Sandra Yeoman</v>
      </c>
    </row>
    <row r="77" spans="1:3" ht="17.25" x14ac:dyDescent="0.2">
      <c r="A77" s="38">
        <v>238</v>
      </c>
      <c r="B77" s="39" t="s">
        <v>1475</v>
      </c>
      <c r="C77" s="41" t="str">
        <f>VLOOKUP($A77,'CENTRAL ZONE'!$A$3:$D$200,4,FALSE)</f>
        <v>Phil Bainbridge</v>
      </c>
    </row>
    <row r="78" spans="1:3" ht="17.25" x14ac:dyDescent="0.2">
      <c r="A78" s="38">
        <v>266</v>
      </c>
      <c r="B78" s="39" t="s">
        <v>1481</v>
      </c>
      <c r="C78" s="41" t="str">
        <f>VLOOKUP($A78,'CENTRAL ZONE'!$A$3:$D$200,4,FALSE)</f>
        <v>Brandon Dixon</v>
      </c>
    </row>
    <row r="79" spans="1:3" ht="17.25" x14ac:dyDescent="0.2">
      <c r="A79" s="38">
        <v>274</v>
      </c>
      <c r="B79" s="39" t="s">
        <v>1486</v>
      </c>
      <c r="C79" s="64" t="str">
        <f>VLOOKUP($A79,'CENTRAL ZONE'!$A$3:$D$200,4,FALSE)</f>
        <v>Tim Barrett</v>
      </c>
    </row>
    <row r="80" spans="1:3" ht="17.25" x14ac:dyDescent="0.2">
      <c r="A80" s="38">
        <v>284</v>
      </c>
      <c r="B80" s="39" t="s">
        <v>1491</v>
      </c>
      <c r="C80" s="41" t="str">
        <f>VLOOKUP($A80,'CENTRAL ZONE'!$A$3:$D$200,4,FALSE)</f>
        <v>Selina Jackson</v>
      </c>
    </row>
    <row r="81" spans="1:3" ht="17.25" x14ac:dyDescent="0.2">
      <c r="A81" s="39">
        <v>398</v>
      </c>
      <c r="B81" s="39" t="s">
        <v>1494</v>
      </c>
      <c r="C81" s="34" t="str">
        <f>VLOOKUP($A81,'CENTRAL ZONE'!$A$3:$D$200,4,FALSE)</f>
        <v>Jami Lester</v>
      </c>
    </row>
    <row r="82" spans="1:3" ht="17.25" x14ac:dyDescent="0.2">
      <c r="A82" s="38">
        <v>484</v>
      </c>
      <c r="B82" s="39" t="s">
        <v>1500</v>
      </c>
      <c r="C82" s="41" t="str">
        <f>VLOOKUP($A82,'CENTRAL ZONE'!$A$3:$D$200,4,FALSE)</f>
        <v>Michael King</v>
      </c>
    </row>
    <row r="83" spans="1:3" ht="17.25" x14ac:dyDescent="0.2">
      <c r="A83" s="39">
        <v>510</v>
      </c>
      <c r="B83" s="33" t="s">
        <v>1506</v>
      </c>
      <c r="C83" s="34" t="str">
        <f>VLOOKUP($A83,'CENTRAL ZONE'!$A$3:$D$200,4,FALSE)</f>
        <v>Joe Buehrer</v>
      </c>
    </row>
    <row r="84" spans="1:3" ht="17.25" x14ac:dyDescent="0.2">
      <c r="A84" s="39">
        <v>522</v>
      </c>
      <c r="B84" s="39" t="s">
        <v>1512</v>
      </c>
      <c r="C84" s="41" t="str">
        <f>VLOOKUP($A84,'CENTRAL ZONE'!$A$3:$D$200,4,FALSE)</f>
        <v>Lakeisha Dunlap</v>
      </c>
    </row>
    <row r="85" spans="1:3" ht="17.25" x14ac:dyDescent="0.2">
      <c r="A85" s="38">
        <v>528</v>
      </c>
      <c r="B85" s="39" t="s">
        <v>1518</v>
      </c>
      <c r="C85" s="41" t="str">
        <f>VLOOKUP($A85,'CENTRAL ZONE'!$A$3:$D$200,4,FALSE)</f>
        <v>Harriet Glover</v>
      </c>
    </row>
    <row r="86" spans="1:3" ht="17.25" x14ac:dyDescent="0.2">
      <c r="A86" s="39">
        <v>547</v>
      </c>
      <c r="B86" s="33" t="s">
        <v>1524</v>
      </c>
      <c r="C86" s="34" t="str">
        <f>VLOOKUP($A86,'CENTRAL ZONE'!$A$3:$D$200,4,FALSE)</f>
        <v>Michael Moore</v>
      </c>
    </row>
    <row r="87" spans="1:3" ht="17.25" x14ac:dyDescent="0.2">
      <c r="A87" s="39">
        <v>582</v>
      </c>
      <c r="B87" s="39" t="s">
        <v>1530</v>
      </c>
      <c r="C87" s="34" t="str">
        <f>VLOOKUP($A87,'CENTRAL ZONE'!$A$3:$D$200,4,FALSE)</f>
        <v>Francis Canion (Angie Hellwig)</v>
      </c>
    </row>
    <row r="88" spans="1:3" ht="15" x14ac:dyDescent="0.2">
      <c r="A88" s="49" t="s">
        <v>9</v>
      </c>
      <c r="B88" s="50" t="s">
        <v>1535</v>
      </c>
      <c r="C88" s="50" t="str">
        <f>'CENTRAL ZONE'!D89</f>
        <v>Jonathan Bradley</v>
      </c>
    </row>
    <row r="89" spans="1:3" ht="17.25" x14ac:dyDescent="0.2">
      <c r="A89" s="39">
        <v>24</v>
      </c>
      <c r="B89" s="39" t="s">
        <v>1537</v>
      </c>
      <c r="C89" s="41" t="str">
        <f>VLOOKUP($A89,'CENTRAL ZONE'!$A$3:$D$200,4,FALSE)</f>
        <v>Suzanne McInturff</v>
      </c>
    </row>
    <row r="90" spans="1:3" ht="17.25" x14ac:dyDescent="0.2">
      <c r="A90" s="38">
        <v>31</v>
      </c>
      <c r="B90" s="39" t="s">
        <v>1543</v>
      </c>
      <c r="C90" s="41" t="str">
        <f>VLOOKUP($A90,'CENTRAL ZONE'!$A$3:$D$200,4,FALSE)</f>
        <v>Michel Cook</v>
      </c>
    </row>
    <row r="91" spans="1:3" ht="17.25" x14ac:dyDescent="0.2">
      <c r="A91" s="38">
        <v>42</v>
      </c>
      <c r="B91" s="39" t="s">
        <v>1549</v>
      </c>
      <c r="C91" s="41" t="str">
        <f>VLOOKUP($A91,'CENTRAL ZONE'!$A$3:$D$200,4,FALSE)</f>
        <v>Leon Baskerville</v>
      </c>
    </row>
    <row r="92" spans="1:3" ht="17.25" x14ac:dyDescent="0.2">
      <c r="A92" s="38">
        <v>48</v>
      </c>
      <c r="B92" s="39" t="s">
        <v>1555</v>
      </c>
      <c r="C92" s="41" t="str">
        <f>VLOOKUP($A92,'CENTRAL ZONE'!$A$3:$D$200,4,FALSE)</f>
        <v>Shane Markham</v>
      </c>
    </row>
    <row r="93" spans="1:3" ht="17.25" x14ac:dyDescent="0.2">
      <c r="A93" s="38">
        <v>408</v>
      </c>
      <c r="B93" s="39" t="s">
        <v>1561</v>
      </c>
      <c r="C93" s="41" t="str">
        <f>VLOOKUP($A93,'CENTRAL ZONE'!$A$3:$D$200,4,FALSE)</f>
        <v>Sherry Roach</v>
      </c>
    </row>
    <row r="94" spans="1:3" ht="17.25" x14ac:dyDescent="0.2">
      <c r="A94" s="38">
        <v>462</v>
      </c>
      <c r="B94" s="39" t="s">
        <v>1567</v>
      </c>
      <c r="C94" s="41" t="str">
        <f>VLOOKUP($A94,'CENTRAL ZONE'!$A$3:$D$200,4,FALSE)</f>
        <v>Frank LaRosa</v>
      </c>
    </row>
    <row r="95" spans="1:3" ht="17.25" x14ac:dyDescent="0.2">
      <c r="A95" s="39">
        <v>498</v>
      </c>
      <c r="B95" s="39" t="s">
        <v>1573</v>
      </c>
      <c r="C95" s="66" t="str">
        <f>VLOOKUP($A95,'CENTRAL ZONE'!$A$3:$D$200,4,FALSE)</f>
        <v>Norbert Lazlo</v>
      </c>
    </row>
    <row r="96" spans="1:3" ht="17.25" x14ac:dyDescent="0.2">
      <c r="A96" s="38">
        <v>506</v>
      </c>
      <c r="B96" s="39" t="s">
        <v>1579</v>
      </c>
      <c r="C96" s="41" t="str">
        <f>VLOOKUP($A96,'CENTRAL ZONE'!$A$3:$D$200,4,FALSE)</f>
        <v>Adam Smith</v>
      </c>
    </row>
    <row r="97" spans="1:3" ht="17.25" x14ac:dyDescent="0.2">
      <c r="A97" s="39">
        <v>517</v>
      </c>
      <c r="B97" s="33" t="s">
        <v>1585</v>
      </c>
      <c r="C97" s="34" t="str">
        <f>VLOOKUP($A97,'CENTRAL ZONE'!$A$3:$D$200,4,FALSE)</f>
        <v>Michelle Hollifield</v>
      </c>
    </row>
    <row r="98" spans="1:3" ht="17.25" x14ac:dyDescent="0.2">
      <c r="A98" s="39">
        <v>540</v>
      </c>
      <c r="B98" s="39" t="s">
        <v>1591</v>
      </c>
      <c r="C98" s="41" t="str">
        <f>VLOOKUP($A98,'CENTRAL ZONE'!$A$3:$D$200,4,FALSE)</f>
        <v>Stacie Whetzel</v>
      </c>
    </row>
    <row r="99" spans="1:3" ht="17.25" x14ac:dyDescent="0.2">
      <c r="A99" s="38">
        <v>544</v>
      </c>
      <c r="B99" s="39" t="s">
        <v>1598</v>
      </c>
      <c r="C99" s="41" t="str">
        <f>VLOOKUP($A99,'CENTRAL ZONE'!$A$3:$D$200,4,FALSE)</f>
        <v>Greg Kloss</v>
      </c>
    </row>
    <row r="100" spans="1:3" ht="17.25" x14ac:dyDescent="0.2">
      <c r="A100" s="39">
        <v>561</v>
      </c>
      <c r="B100" s="33" t="s">
        <v>1604</v>
      </c>
      <c r="C100" s="34" t="str">
        <f>VLOOKUP($A100,'CENTRAL ZONE'!$A$3:$D$200,4,FALSE)</f>
        <v>Jeannie Calhoun</v>
      </c>
    </row>
    <row r="101" spans="1:3" ht="17.25" x14ac:dyDescent="0.2">
      <c r="A101" s="39">
        <v>663</v>
      </c>
      <c r="B101" s="39" t="s">
        <v>1610</v>
      </c>
      <c r="C101" s="34" t="str">
        <f>VLOOKUP($A101,'CENTRAL ZONE'!$A$3:$D$200,4,FALSE)</f>
        <v>Tim Keenan</v>
      </c>
    </row>
    <row r="102" spans="1:3" ht="17.25" x14ac:dyDescent="0.2">
      <c r="A102" s="39">
        <v>698</v>
      </c>
      <c r="B102" s="39" t="s">
        <v>1616</v>
      </c>
      <c r="C102" s="34" t="str">
        <f>VLOOKUP($A102,'CENTRAL ZONE'!$A$3:$D$200,4,FALSE)</f>
        <v>Rebecca Lambert</v>
      </c>
    </row>
    <row r="103" spans="1:3" ht="15" x14ac:dyDescent="0.2">
      <c r="A103" s="5" t="s">
        <v>9</v>
      </c>
      <c r="B103" s="6" t="s">
        <v>10</v>
      </c>
      <c r="C103" s="73" t="str">
        <f>'EAST ZONE'!D3</f>
        <v>Tom Reis</v>
      </c>
    </row>
    <row r="104" spans="1:3" ht="17.25" x14ac:dyDescent="0.3">
      <c r="A104" s="7">
        <v>1</v>
      </c>
      <c r="B104" s="8" t="s">
        <v>11</v>
      </c>
      <c r="C104" s="65" t="str">
        <f>VLOOKUP($A104,'EAST ZONE'!$A$3:$D$199,4,FALSE)</f>
        <v>Michele Carr</v>
      </c>
    </row>
    <row r="105" spans="1:3" ht="17.25" x14ac:dyDescent="0.3">
      <c r="A105" s="7">
        <v>6</v>
      </c>
      <c r="B105" s="8" t="s">
        <v>15</v>
      </c>
      <c r="C105" s="65" t="str">
        <f>VLOOKUP($A105,'EAST ZONE'!$A$3:$D$199,4,FALSE)</f>
        <v>Patrick Davidson</v>
      </c>
    </row>
    <row r="106" spans="1:3" ht="17.25" x14ac:dyDescent="0.3">
      <c r="A106" s="7">
        <v>10</v>
      </c>
      <c r="B106" s="8" t="s">
        <v>21</v>
      </c>
      <c r="C106" s="65" t="str">
        <f>VLOOKUP($A106,'EAST ZONE'!$A$3:$D$199,4,FALSE)</f>
        <v>Dusty Carr</v>
      </c>
    </row>
    <row r="107" spans="1:3" ht="17.25" x14ac:dyDescent="0.3">
      <c r="A107" s="7">
        <v>14</v>
      </c>
      <c r="B107" s="8" t="s">
        <v>27</v>
      </c>
      <c r="C107" s="70" t="str">
        <f>VLOOKUP($A107,'EAST ZONE'!$A$3:$D$199,4,FALSE)</f>
        <v>James Sowers</v>
      </c>
    </row>
    <row r="108" spans="1:3" ht="17.25" x14ac:dyDescent="0.3">
      <c r="A108" s="7">
        <v>18</v>
      </c>
      <c r="B108" s="8" t="s">
        <v>33</v>
      </c>
      <c r="C108" s="65" t="str">
        <f>VLOOKUP($A108,'EAST ZONE'!$A$3:$D$199,4,FALSE)</f>
        <v>Don Robinson</v>
      </c>
    </row>
    <row r="109" spans="1:3" ht="17.25" x14ac:dyDescent="0.3">
      <c r="A109" s="7">
        <v>22</v>
      </c>
      <c r="B109" s="8" t="s">
        <v>39</v>
      </c>
      <c r="C109" s="65" t="str">
        <f>VLOOKUP($A109,'EAST ZONE'!$A$3:$D$199,4,FALSE)</f>
        <v>Jason Blalock</v>
      </c>
    </row>
    <row r="110" spans="1:3" ht="17.25" x14ac:dyDescent="0.3">
      <c r="A110" s="7">
        <v>56</v>
      </c>
      <c r="B110" s="8" t="s">
        <v>45</v>
      </c>
      <c r="C110" s="65" t="str">
        <f>VLOOKUP($A110,'EAST ZONE'!$A$3:$D$199,4,FALSE)</f>
        <v>Honor Parnell</v>
      </c>
    </row>
    <row r="111" spans="1:3" ht="17.25" x14ac:dyDescent="0.3">
      <c r="A111" s="7">
        <v>120</v>
      </c>
      <c r="B111" s="8" t="s">
        <v>51</v>
      </c>
      <c r="C111" s="65" t="str">
        <f>VLOOKUP($A111,'EAST ZONE'!$A$3:$D$199,4,FALSE)</f>
        <v>Lonnie McIver</v>
      </c>
    </row>
    <row r="112" spans="1:3" ht="17.25" x14ac:dyDescent="0.3">
      <c r="A112" s="13">
        <v>329</v>
      </c>
      <c r="B112" s="8" t="s">
        <v>57</v>
      </c>
      <c r="C112" s="65" t="str">
        <f>VLOOKUP($A112,'EAST ZONE'!$A$3:$D$199,4,FALSE)</f>
        <v>Lauren Terry</v>
      </c>
    </row>
    <row r="113" spans="1:3" ht="17.25" x14ac:dyDescent="0.3">
      <c r="A113" s="13">
        <v>452</v>
      </c>
      <c r="B113" s="8" t="s">
        <v>63</v>
      </c>
      <c r="C113" s="65" t="str">
        <f>VLOOKUP($A113,'EAST ZONE'!$A$3:$D$199,4,FALSE)</f>
        <v>Suzanne Kilborn</v>
      </c>
    </row>
    <row r="114" spans="1:3" ht="17.25" x14ac:dyDescent="0.3">
      <c r="A114" s="13">
        <v>553</v>
      </c>
      <c r="B114" s="8" t="s">
        <v>68</v>
      </c>
      <c r="C114" s="65" t="str">
        <f>VLOOKUP($A114,'EAST ZONE'!$A$3:$D$199,4,FALSE)</f>
        <v>Reggie Felder</v>
      </c>
    </row>
    <row r="115" spans="1:3" ht="17.25" x14ac:dyDescent="0.3">
      <c r="A115" s="7">
        <v>565</v>
      </c>
      <c r="B115" s="8" t="s">
        <v>74</v>
      </c>
      <c r="C115" s="65" t="str">
        <f>VLOOKUP($A115,'EAST ZONE'!$A$3:$D$199,4,FALSE)</f>
        <v>Christina Breakiron</v>
      </c>
    </row>
    <row r="116" spans="1:3" ht="17.25" x14ac:dyDescent="0.3">
      <c r="A116" s="7">
        <v>580</v>
      </c>
      <c r="B116" s="8" t="s">
        <v>80</v>
      </c>
      <c r="C116" s="65" t="str">
        <f>VLOOKUP($A116,'EAST ZONE'!$A$3:$D$199,4,FALSE)</f>
        <v>Tanya Mitchell</v>
      </c>
    </row>
    <row r="117" spans="1:3" ht="17.25" x14ac:dyDescent="0.3">
      <c r="A117" s="7">
        <v>581</v>
      </c>
      <c r="B117" s="8" t="s">
        <v>85</v>
      </c>
      <c r="C117" s="9" t="str">
        <f>VLOOKUP($A117,'EAST ZONE'!$A$3:$D$199,4,FALSE)</f>
        <v>Heather Buchanan</v>
      </c>
    </row>
    <row r="118" spans="1:3" ht="15" x14ac:dyDescent="0.2">
      <c r="A118" s="5" t="s">
        <v>91</v>
      </c>
      <c r="B118" s="6" t="s">
        <v>92</v>
      </c>
      <c r="C118" s="73" t="str">
        <f>'EAST ZONE'!D18</f>
        <v>Jaime Valdez</v>
      </c>
    </row>
    <row r="119" spans="1:3" ht="17.25" x14ac:dyDescent="0.3">
      <c r="A119" s="7">
        <v>27</v>
      </c>
      <c r="B119" s="8" t="s">
        <v>93</v>
      </c>
      <c r="C119" s="9" t="str">
        <f>VLOOKUP($A119,'EAST ZONE'!$A$3:$D$199,4,FALSE)</f>
        <v>Kim Malloy</v>
      </c>
    </row>
    <row r="120" spans="1:3" ht="17.25" x14ac:dyDescent="0.3">
      <c r="A120" s="7">
        <v>162</v>
      </c>
      <c r="B120" s="8" t="s">
        <v>99</v>
      </c>
      <c r="C120" s="9" t="str">
        <f>VLOOKUP($A120,'EAST ZONE'!$A$3:$D$199,4,FALSE)</f>
        <v>Michael Matheny</v>
      </c>
    </row>
    <row r="121" spans="1:3" ht="17.25" x14ac:dyDescent="0.3">
      <c r="A121" s="7">
        <v>182</v>
      </c>
      <c r="B121" s="8" t="s">
        <v>105</v>
      </c>
      <c r="C121" s="65" t="str">
        <f>VLOOKUP($A121,'EAST ZONE'!$A$3:$D$199,4,FALSE)</f>
        <v>Cynthia Lyons</v>
      </c>
    </row>
    <row r="122" spans="1:3" ht="17.25" x14ac:dyDescent="0.3">
      <c r="A122" s="7">
        <v>227</v>
      </c>
      <c r="B122" s="8" t="s">
        <v>109</v>
      </c>
      <c r="C122" s="23" t="str">
        <f>VLOOKUP($A122,'EAST ZONE'!$A$3:$D$199,4,FALSE)</f>
        <v>Eric Hoey</v>
      </c>
    </row>
    <row r="123" spans="1:3" ht="17.25" x14ac:dyDescent="0.3">
      <c r="A123" s="7">
        <v>299</v>
      </c>
      <c r="B123" s="8" t="s">
        <v>115</v>
      </c>
      <c r="C123" s="65" t="str">
        <f>VLOOKUP($A123,'EAST ZONE'!$A$3:$D$199,4,FALSE)</f>
        <v>Robert Goodman</v>
      </c>
    </row>
    <row r="124" spans="1:3" ht="17.25" x14ac:dyDescent="0.3">
      <c r="A124" s="7">
        <v>378</v>
      </c>
      <c r="B124" s="8" t="s">
        <v>119</v>
      </c>
      <c r="C124" s="65" t="str">
        <f>VLOOKUP($A124,'EAST ZONE'!$A$3:$D$199,4,FALSE)</f>
        <v>Thomas (Chip) Forester</v>
      </c>
    </row>
    <row r="125" spans="1:3" ht="17.25" x14ac:dyDescent="0.3">
      <c r="A125" s="7">
        <v>503</v>
      </c>
      <c r="B125" s="8" t="s">
        <v>123</v>
      </c>
      <c r="C125" s="22" t="str">
        <f>VLOOKUP($A125,'EAST ZONE'!$A$3:$D$199,4,FALSE)</f>
        <v>Vonda Martin</v>
      </c>
    </row>
    <row r="126" spans="1:3" ht="17.25" x14ac:dyDescent="0.3">
      <c r="A126" s="7">
        <v>513</v>
      </c>
      <c r="B126" s="8" t="s">
        <v>129</v>
      </c>
      <c r="C126" s="22" t="str">
        <f>VLOOKUP($A126,'EAST ZONE'!$A$3:$D$199,4,FALSE)</f>
        <v>Amanda Jordan</v>
      </c>
    </row>
    <row r="127" spans="1:3" ht="17.25" x14ac:dyDescent="0.3">
      <c r="A127" s="13">
        <v>554</v>
      </c>
      <c r="B127" s="8" t="s">
        <v>135</v>
      </c>
      <c r="C127" s="22" t="str">
        <f>VLOOKUP($A127,'EAST ZONE'!$A$3:$D$199,4,FALSE)</f>
        <v>Elizabeth Cuthrell</v>
      </c>
    </row>
    <row r="128" spans="1:3" ht="17.25" x14ac:dyDescent="0.3">
      <c r="A128" s="13">
        <v>560</v>
      </c>
      <c r="B128" s="8" t="s">
        <v>141</v>
      </c>
      <c r="C128" s="65" t="str">
        <f>VLOOKUP($A128,'EAST ZONE'!$A$3:$D$199,4,FALSE)</f>
        <v>James Parker Jones</v>
      </c>
    </row>
    <row r="129" spans="1:3" ht="17.25" x14ac:dyDescent="0.3">
      <c r="A129" s="13">
        <v>592</v>
      </c>
      <c r="B129" s="8" t="s">
        <v>147</v>
      </c>
      <c r="C129" s="65" t="str">
        <f>VLOOKUP($A129,'EAST ZONE'!$A$3:$D$199,4,FALSE)</f>
        <v>Arielle Sivilli</v>
      </c>
    </row>
    <row r="130" spans="1:3" ht="17.25" x14ac:dyDescent="0.3">
      <c r="A130" s="7">
        <v>594</v>
      </c>
      <c r="B130" s="8" t="s">
        <v>152</v>
      </c>
      <c r="C130" s="9" t="str">
        <f>VLOOKUP($A130,'EAST ZONE'!$A$3:$D$199,4,FALSE)</f>
        <v>Catrice Frieson</v>
      </c>
    </row>
    <row r="131" spans="1:3" ht="17.25" x14ac:dyDescent="0.3">
      <c r="A131" s="7">
        <v>636</v>
      </c>
      <c r="B131" s="8" t="s">
        <v>158</v>
      </c>
      <c r="C131" s="65" t="str">
        <f>VLOOKUP($A131,'EAST ZONE'!$A$3:$D$199,4,FALSE)</f>
        <v>Jacqueline (Jackie) Oertli</v>
      </c>
    </row>
    <row r="132" spans="1:3" ht="15" x14ac:dyDescent="0.2">
      <c r="A132" s="5" t="s">
        <v>91</v>
      </c>
      <c r="B132" s="6" t="s">
        <v>162</v>
      </c>
      <c r="C132" s="73" t="str">
        <f>'EAST ZONE'!D32</f>
        <v>Sandy Foskey</v>
      </c>
    </row>
    <row r="133" spans="1:3" ht="17.25" x14ac:dyDescent="0.3">
      <c r="A133" s="7">
        <v>141</v>
      </c>
      <c r="B133" s="10" t="s">
        <v>163</v>
      </c>
      <c r="C133" s="26" t="str">
        <f>VLOOKUP($A133,'EAST ZONE'!$A$3:$D$199,4,FALSE)</f>
        <v>Jeffrey (Jeff) Timm</v>
      </c>
    </row>
    <row r="134" spans="1:3" ht="17.25" x14ac:dyDescent="0.3">
      <c r="A134" s="13">
        <v>149</v>
      </c>
      <c r="B134" s="10" t="s">
        <v>169</v>
      </c>
      <c r="C134" s="26" t="str">
        <f>VLOOKUP($A134,'EAST ZONE'!$A$3:$D$199,4,FALSE)</f>
        <v>Ed Myers</v>
      </c>
    </row>
    <row r="135" spans="1:3" ht="17.25" x14ac:dyDescent="0.3">
      <c r="A135" s="7">
        <v>204</v>
      </c>
      <c r="B135" s="10" t="s">
        <v>174</v>
      </c>
      <c r="C135" s="26" t="str">
        <f>VLOOKUP($A135,'EAST ZONE'!$A$3:$D$199,4,FALSE)</f>
        <v>Anquan Kinloch</v>
      </c>
    </row>
    <row r="136" spans="1:3" ht="17.25" x14ac:dyDescent="0.3">
      <c r="A136" s="8">
        <v>234</v>
      </c>
      <c r="B136" s="10" t="s">
        <v>180</v>
      </c>
      <c r="C136" s="29" t="str">
        <f>VLOOKUP($A136,'EAST ZONE'!$A$3:$D$199,4,FALSE)</f>
        <v>Coreen Abbott</v>
      </c>
    </row>
    <row r="137" spans="1:3" ht="17.25" x14ac:dyDescent="0.3">
      <c r="A137" s="7">
        <v>239</v>
      </c>
      <c r="B137" s="8" t="s">
        <v>184</v>
      </c>
      <c r="C137" s="26" t="str">
        <f>VLOOKUP($A137,'EAST ZONE'!$A$3:$D$199,4,FALSE)</f>
        <v>Cliff Schoonmaker</v>
      </c>
    </row>
    <row r="138" spans="1:3" ht="17.25" x14ac:dyDescent="0.3">
      <c r="A138" s="8">
        <v>350</v>
      </c>
      <c r="B138" s="10" t="s">
        <v>189</v>
      </c>
      <c r="C138" s="8" t="str">
        <f>VLOOKUP($A138,'EAST ZONE'!$A$3:$D$199,4,FALSE)</f>
        <v>Will Batte</v>
      </c>
    </row>
    <row r="139" spans="1:3" ht="17.25" x14ac:dyDescent="0.3">
      <c r="A139" s="13">
        <v>363</v>
      </c>
      <c r="B139" s="10" t="s">
        <v>195</v>
      </c>
      <c r="C139" s="26" t="str">
        <f>VLOOKUP($A139,'EAST ZONE'!$A$3:$D$199,4,FALSE)</f>
        <v>Kimberly Eikner</v>
      </c>
    </row>
    <row r="140" spans="1:3" ht="17.25" x14ac:dyDescent="0.3">
      <c r="A140" s="13">
        <v>392</v>
      </c>
      <c r="B140" s="10" t="s">
        <v>200</v>
      </c>
      <c r="C140" s="26" t="str">
        <f>VLOOKUP($A140,'EAST ZONE'!$A$3:$D$199,4,FALSE)</f>
        <v>Debbie Lund</v>
      </c>
    </row>
    <row r="141" spans="1:3" ht="17.25" x14ac:dyDescent="0.3">
      <c r="A141" s="13">
        <v>428</v>
      </c>
      <c r="B141" s="10" t="s">
        <v>206</v>
      </c>
      <c r="C141" s="26" t="str">
        <f>VLOOKUP($A141,'EAST ZONE'!$A$3:$D$199,4,FALSE)</f>
        <v>Jason Zink</v>
      </c>
    </row>
    <row r="142" spans="1:3" ht="17.25" x14ac:dyDescent="0.3">
      <c r="A142" s="13">
        <v>514</v>
      </c>
      <c r="B142" s="10" t="s">
        <v>210</v>
      </c>
      <c r="C142" s="8" t="str">
        <f>VLOOKUP($A142,'EAST ZONE'!$A$3:$D$199,4,FALSE)</f>
        <v>Alison Zinman</v>
      </c>
    </row>
    <row r="143" spans="1:3" ht="17.25" x14ac:dyDescent="0.3">
      <c r="A143" s="7">
        <v>520</v>
      </c>
      <c r="B143" s="10" t="s">
        <v>216</v>
      </c>
      <c r="C143" s="32" t="str">
        <f>VLOOKUP($A143,'EAST ZONE'!$A$3:$D$199,4,FALSE)</f>
        <v>Charles Campbell</v>
      </c>
    </row>
    <row r="144" spans="1:3" ht="17.25" x14ac:dyDescent="0.3">
      <c r="A144" s="13">
        <v>534</v>
      </c>
      <c r="B144" s="33" t="s">
        <v>222</v>
      </c>
      <c r="C144" s="34" t="str">
        <f>VLOOKUP($A144,'EAST ZONE'!$A$3:$D$199,4,FALSE)</f>
        <v>Mark Cechini</v>
      </c>
    </row>
    <row r="145" spans="1:3" ht="17.25" x14ac:dyDescent="0.3">
      <c r="A145" s="7">
        <v>573</v>
      </c>
      <c r="B145" s="10" t="s">
        <v>226</v>
      </c>
      <c r="C145" s="26" t="str">
        <f>VLOOKUP($A145,'EAST ZONE'!$A$3:$D$199,4,FALSE)</f>
        <v>Kathy Fowlkes</v>
      </c>
    </row>
    <row r="146" spans="1:3" ht="15" x14ac:dyDescent="0.2">
      <c r="A146" s="5" t="s">
        <v>9</v>
      </c>
      <c r="B146" s="6" t="s">
        <v>232</v>
      </c>
      <c r="C146" s="73" t="str">
        <f>'EAST ZONE'!D46</f>
        <v>Randy Dell</v>
      </c>
    </row>
    <row r="147" spans="1:3" ht="17.25" x14ac:dyDescent="0.2">
      <c r="A147" s="38">
        <v>110</v>
      </c>
      <c r="B147" s="39" t="s">
        <v>233</v>
      </c>
      <c r="C147" s="41" t="str">
        <f>VLOOKUP($A147,'EAST ZONE'!$A$3:$D$199,4,FALSE)</f>
        <v>Lisa King</v>
      </c>
    </row>
    <row r="148" spans="1:3" ht="17.25" x14ac:dyDescent="0.2">
      <c r="A148" s="38">
        <v>187</v>
      </c>
      <c r="B148" s="39" t="s">
        <v>239</v>
      </c>
      <c r="C148" s="41" t="str">
        <f>VLOOKUP($A148,'EAST ZONE'!$A$3:$D$199,4,FALSE)</f>
        <v>Ted Troxell</v>
      </c>
    </row>
    <row r="149" spans="1:3" ht="17.25" x14ac:dyDescent="0.2">
      <c r="A149" s="38">
        <v>321</v>
      </c>
      <c r="B149" s="39" t="s">
        <v>245</v>
      </c>
      <c r="C149" s="41" t="str">
        <f>VLOOKUP($A149,'EAST ZONE'!$A$3:$D$199,4,FALSE)</f>
        <v>Chris Bailey</v>
      </c>
    </row>
    <row r="150" spans="1:3" ht="17.25" x14ac:dyDescent="0.2">
      <c r="A150" s="38">
        <v>322</v>
      </c>
      <c r="B150" s="39" t="s">
        <v>251</v>
      </c>
      <c r="C150" s="41" t="str">
        <f>VLOOKUP($A150,'EAST ZONE'!$A$3:$D$199,4,FALSE)</f>
        <v>Michael Brannigan</v>
      </c>
    </row>
    <row r="151" spans="1:3" ht="17.25" x14ac:dyDescent="0.2">
      <c r="A151" s="38">
        <v>347</v>
      </c>
      <c r="B151" s="39" t="s">
        <v>257</v>
      </c>
      <c r="C151" s="41" t="str">
        <f>VLOOKUP($A151,'EAST ZONE'!$A$3:$D$199,4,FALSE)</f>
        <v>Shinnel Posey</v>
      </c>
    </row>
    <row r="152" spans="1:3" ht="17.25" x14ac:dyDescent="0.2">
      <c r="A152" s="38">
        <v>353</v>
      </c>
      <c r="B152" s="39" t="s">
        <v>262</v>
      </c>
      <c r="C152" s="41" t="str">
        <f>VLOOKUP($A152,'EAST ZONE'!$A$3:$D$199,4,FALSE)</f>
        <v>Terri Drugmand</v>
      </c>
    </row>
    <row r="153" spans="1:3" ht="17.25" x14ac:dyDescent="0.2">
      <c r="A153" s="38">
        <v>491</v>
      </c>
      <c r="B153" s="39" t="s">
        <v>268</v>
      </c>
      <c r="C153" s="41" t="str">
        <f>VLOOKUP($A153,'EAST ZONE'!$A$3:$D$199,4,FALSE)</f>
        <v>Carolyn Hale</v>
      </c>
    </row>
    <row r="154" spans="1:3" ht="17.25" x14ac:dyDescent="0.2">
      <c r="A154" s="38">
        <v>521</v>
      </c>
      <c r="B154" s="39" t="s">
        <v>272</v>
      </c>
      <c r="C154" s="41" t="str">
        <f>VLOOKUP($A154,'EAST ZONE'!$A$3:$D$199,4,FALSE)</f>
        <v>Sherrie Keeney</v>
      </c>
    </row>
    <row r="155" spans="1:3" ht="17.25" x14ac:dyDescent="0.2">
      <c r="A155" s="38">
        <v>530</v>
      </c>
      <c r="B155" s="39" t="s">
        <v>278</v>
      </c>
      <c r="C155" s="41" t="str">
        <f>VLOOKUP($A155,'EAST ZONE'!$A$3:$D$199,4,FALSE)</f>
        <v>Jennifer Wilson</v>
      </c>
    </row>
    <row r="156" spans="1:3" ht="17.25" x14ac:dyDescent="0.2">
      <c r="A156" s="38">
        <v>531</v>
      </c>
      <c r="B156" s="39" t="s">
        <v>284</v>
      </c>
      <c r="C156" s="41" t="str">
        <f>VLOOKUP($A156,'EAST ZONE'!$A$3:$D$199,4,FALSE)</f>
        <v>Marshall Frey</v>
      </c>
    </row>
    <row r="157" spans="1:3" ht="17.25" x14ac:dyDescent="0.2">
      <c r="A157" s="38">
        <v>537</v>
      </c>
      <c r="B157" s="39" t="s">
        <v>291</v>
      </c>
      <c r="C157" s="41" t="str">
        <f>VLOOKUP($A157,'EAST ZONE'!$A$3:$D$199,4,FALSE)</f>
        <v>Joe Giardina</v>
      </c>
    </row>
    <row r="158" spans="1:3" ht="17.25" x14ac:dyDescent="0.2">
      <c r="A158" s="38">
        <v>543</v>
      </c>
      <c r="B158" s="39" t="s">
        <v>296</v>
      </c>
      <c r="C158" s="41" t="str">
        <f>VLOOKUP($A158,'EAST ZONE'!$A$3:$D$199,4,FALSE)</f>
        <v>Tamara Cann</v>
      </c>
    </row>
    <row r="159" spans="1:3" ht="17.25" x14ac:dyDescent="0.2">
      <c r="A159" s="38">
        <v>589</v>
      </c>
      <c r="B159" s="39" t="s">
        <v>302</v>
      </c>
      <c r="C159" s="41" t="str">
        <f>VLOOKUP($A159,'EAST ZONE'!$A$3:$D$199,4,FALSE)</f>
        <v>Donny Bell</v>
      </c>
    </row>
    <row r="160" spans="1:3" ht="17.25" x14ac:dyDescent="0.2">
      <c r="A160" s="38">
        <v>639</v>
      </c>
      <c r="B160" s="39" t="s">
        <v>308</v>
      </c>
      <c r="C160" s="41" t="str">
        <f>VLOOKUP($A160,'EAST ZONE'!$A$3:$D$199,4,FALSE)</f>
        <v>Alison Tall</v>
      </c>
    </row>
    <row r="161" spans="1:3" ht="15" x14ac:dyDescent="0.2">
      <c r="A161" s="5" t="s">
        <v>9</v>
      </c>
      <c r="B161" s="6" t="s">
        <v>313</v>
      </c>
      <c r="C161" s="73" t="str">
        <f>'EAST ZONE'!D61</f>
        <v>Jane Mitchell</v>
      </c>
    </row>
    <row r="162" spans="1:3" ht="17.25" x14ac:dyDescent="0.3">
      <c r="A162" s="7">
        <v>8</v>
      </c>
      <c r="B162" s="8" t="s">
        <v>314</v>
      </c>
      <c r="C162" s="9" t="str">
        <f>VLOOKUP($A162,'EAST ZONE'!$A$3:$D$199,4,FALSE)</f>
        <v>Robert Austin</v>
      </c>
    </row>
    <row r="163" spans="1:3" ht="17.25" x14ac:dyDescent="0.3">
      <c r="A163" s="7">
        <v>28</v>
      </c>
      <c r="B163" s="8" t="s">
        <v>320</v>
      </c>
      <c r="C163" s="9" t="str">
        <f>VLOOKUP($A163,'EAST ZONE'!$A$3:$D$199,4,FALSE)</f>
        <v>Bonnie Heath</v>
      </c>
    </row>
    <row r="164" spans="1:3" ht="17.25" x14ac:dyDescent="0.3">
      <c r="A164" s="7">
        <v>60</v>
      </c>
      <c r="B164" s="8" t="s">
        <v>326</v>
      </c>
      <c r="C164" s="65" t="str">
        <f>VLOOKUP($A164,'EAST ZONE'!$A$3:$D$199,4,FALSE)</f>
        <v>Ginger Fox</v>
      </c>
    </row>
    <row r="165" spans="1:3" ht="17.25" x14ac:dyDescent="0.3">
      <c r="A165" s="7">
        <v>79</v>
      </c>
      <c r="B165" s="8" t="s">
        <v>330</v>
      </c>
      <c r="C165" s="71" t="str">
        <f>VLOOKUP($A165,'EAST ZONE'!$A$3:$D$199,4,FALSE)</f>
        <v>Chavonda Montford</v>
      </c>
    </row>
    <row r="166" spans="1:3" ht="17.25" x14ac:dyDescent="0.3">
      <c r="A166" s="7">
        <v>91</v>
      </c>
      <c r="B166" s="8" t="s">
        <v>334</v>
      </c>
      <c r="C166" s="65" t="str">
        <f>VLOOKUP($A166,'EAST ZONE'!$A$3:$D$199,4,FALSE)</f>
        <v>Angel Brown</v>
      </c>
    </row>
    <row r="167" spans="1:3" ht="17.25" x14ac:dyDescent="0.3">
      <c r="A167" s="7">
        <v>242</v>
      </c>
      <c r="B167" s="8" t="s">
        <v>340</v>
      </c>
      <c r="C167" s="71" t="str">
        <f>VLOOKUP($A167,'EAST ZONE'!$A$3:$D$199,4,FALSE)</f>
        <v>Jessi Meredith</v>
      </c>
    </row>
    <row r="168" spans="1:3" ht="17.25" x14ac:dyDescent="0.3">
      <c r="A168" s="7">
        <v>243</v>
      </c>
      <c r="B168" s="8" t="s">
        <v>346</v>
      </c>
      <c r="C168" s="65" t="str">
        <f>VLOOKUP($A168,'EAST ZONE'!$A$3:$D$199,4,FALSE)</f>
        <v>Melissa Redman</v>
      </c>
    </row>
    <row r="169" spans="1:3" ht="17.25" x14ac:dyDescent="0.3">
      <c r="A169" s="7">
        <v>360</v>
      </c>
      <c r="B169" s="8" t="s">
        <v>352</v>
      </c>
      <c r="C169" s="65" t="str">
        <f>VLOOKUP($A169,'EAST ZONE'!$A$3:$D$199,4,FALSE)</f>
        <v>Candice Podruchny</v>
      </c>
    </row>
    <row r="170" spans="1:3" ht="17.25" x14ac:dyDescent="0.3">
      <c r="A170" s="7">
        <v>458</v>
      </c>
      <c r="B170" s="8" t="s">
        <v>357</v>
      </c>
      <c r="C170" s="65" t="str">
        <f>VLOOKUP($A170,'EAST ZONE'!$A$3:$D$199,4,FALSE)</f>
        <v>Matthew Powell</v>
      </c>
    </row>
    <row r="171" spans="1:3" ht="17.25" x14ac:dyDescent="0.3">
      <c r="A171" s="7">
        <v>476</v>
      </c>
      <c r="B171" s="8" t="s">
        <v>363</v>
      </c>
      <c r="C171" s="65" t="str">
        <f>VLOOKUP($A171,'EAST ZONE'!$A$3:$D$199,4,FALSE)</f>
        <v>Jessica Whitfield</v>
      </c>
    </row>
    <row r="172" spans="1:3" ht="17.25" x14ac:dyDescent="0.3">
      <c r="A172" s="7">
        <v>529</v>
      </c>
      <c r="B172" s="8" t="s">
        <v>369</v>
      </c>
      <c r="C172" s="65" t="str">
        <f>VLOOKUP($A172,'EAST ZONE'!$A$3:$D$199,4,FALSE)</f>
        <v>Robin Jackson</v>
      </c>
    </row>
    <row r="173" spans="1:3" ht="17.25" x14ac:dyDescent="0.3">
      <c r="A173" s="7">
        <v>532</v>
      </c>
      <c r="B173" s="8" t="s">
        <v>375</v>
      </c>
      <c r="C173" s="65" t="str">
        <f>VLOOKUP($A173,'EAST ZONE'!$A$3:$D$199,4,FALSE)</f>
        <v>Lorraine Phillips</v>
      </c>
    </row>
    <row r="174" spans="1:3" ht="17.25" x14ac:dyDescent="0.3">
      <c r="A174" s="7">
        <v>598</v>
      </c>
      <c r="B174" s="8" t="s">
        <v>381</v>
      </c>
      <c r="C174" s="65" t="str">
        <f>VLOOKUP($A174,'EAST ZONE'!$A$3:$D$199,4,FALSE)</f>
        <v>Chris Tilley</v>
      </c>
    </row>
    <row r="175" spans="1:3" ht="15" x14ac:dyDescent="0.2">
      <c r="A175" s="5" t="s">
        <v>91</v>
      </c>
      <c r="B175" s="6" t="s">
        <v>387</v>
      </c>
      <c r="C175" s="73" t="str">
        <f>'EAST ZONE'!D75</f>
        <v>Rorey Ann Rigel</v>
      </c>
    </row>
    <row r="176" spans="1:3" ht="17.25" x14ac:dyDescent="0.3">
      <c r="A176" s="8">
        <v>109</v>
      </c>
      <c r="B176" s="10" t="s">
        <v>388</v>
      </c>
      <c r="C176" s="26" t="str">
        <f>VLOOKUP($A176,'EAST ZONE'!$A$3:$D$199,4,FALSE)</f>
        <v>Tina Halbert</v>
      </c>
    </row>
    <row r="177" spans="1:3" ht="17.25" x14ac:dyDescent="0.3">
      <c r="A177" s="8">
        <v>121</v>
      </c>
      <c r="B177" s="10" t="s">
        <v>394</v>
      </c>
      <c r="C177" s="26" t="str">
        <f>VLOOKUP($A177,'EAST ZONE'!$A$3:$D$199,4,FALSE)</f>
        <v>Tracy Keck</v>
      </c>
    </row>
    <row r="178" spans="1:3" ht="17.25" x14ac:dyDescent="0.3">
      <c r="A178" s="8">
        <v>228</v>
      </c>
      <c r="B178" s="10" t="s">
        <v>400</v>
      </c>
      <c r="C178" s="69" t="str">
        <f>VLOOKUP($A178,'EAST ZONE'!$A$3:$D$199,4,FALSE)</f>
        <v>Melisa Porobic-Wicker</v>
      </c>
    </row>
    <row r="179" spans="1:3" ht="17.25" x14ac:dyDescent="0.3">
      <c r="A179" s="8">
        <v>248</v>
      </c>
      <c r="B179" s="10" t="s">
        <v>404</v>
      </c>
      <c r="C179" s="26" t="str">
        <f>VLOOKUP($A179,'EAST ZONE'!$A$3:$D$199,4,FALSE)</f>
        <v>Josh Painter</v>
      </c>
    </row>
    <row r="180" spans="1:3" ht="17.25" x14ac:dyDescent="0.3">
      <c r="A180" s="8">
        <v>323</v>
      </c>
      <c r="B180" s="10" t="s">
        <v>410</v>
      </c>
      <c r="C180" s="26" t="str">
        <f>VLOOKUP($A180,'EAST ZONE'!$A$3:$D$199,4,FALSE)</f>
        <v>Ivan Yuspeh</v>
      </c>
    </row>
    <row r="181" spans="1:3" ht="17.25" x14ac:dyDescent="0.3">
      <c r="A181" s="8">
        <v>344</v>
      </c>
      <c r="B181" s="10" t="s">
        <v>416</v>
      </c>
      <c r="C181" s="69" t="str">
        <f>VLOOKUP($A181,'EAST ZONE'!$A$3:$D$199,4,FALSE)</f>
        <v>Carrie Zadina</v>
      </c>
    </row>
    <row r="182" spans="1:3" ht="17.25" x14ac:dyDescent="0.3">
      <c r="A182" s="8">
        <v>345</v>
      </c>
      <c r="B182" s="10" t="s">
        <v>420</v>
      </c>
      <c r="C182" s="69" t="str">
        <f>VLOOKUP($A182,'EAST ZONE'!$A$3:$D$199,4,FALSE)</f>
        <v>Joe Figueroa</v>
      </c>
    </row>
    <row r="183" spans="1:3" ht="17.25" x14ac:dyDescent="0.3">
      <c r="A183" s="8">
        <v>346</v>
      </c>
      <c r="B183" s="10" t="s">
        <v>425</v>
      </c>
      <c r="C183" s="69" t="str">
        <f>VLOOKUP($A183,'EAST ZONE'!$A$3:$D$199,4,FALSE)</f>
        <v>David Kraus</v>
      </c>
    </row>
    <row r="184" spans="1:3" ht="17.25" x14ac:dyDescent="0.3">
      <c r="A184" s="8">
        <v>355</v>
      </c>
      <c r="B184" s="10" t="s">
        <v>430</v>
      </c>
      <c r="C184" s="26" t="str">
        <f>VLOOKUP($A184,'EAST ZONE'!$A$3:$D$199,4,FALSE)</f>
        <v>Greg Smith</v>
      </c>
    </row>
    <row r="185" spans="1:3" ht="17.25" x14ac:dyDescent="0.3">
      <c r="A185" s="7">
        <v>388</v>
      </c>
      <c r="B185" s="10" t="s">
        <v>436</v>
      </c>
      <c r="C185" s="45" t="str">
        <f>VLOOKUP($A185,'EAST ZONE'!$A$3:$D$199,4,FALSE)</f>
        <v>Pamela Pereira</v>
      </c>
    </row>
    <row r="186" spans="1:3" ht="17.25" x14ac:dyDescent="0.3">
      <c r="A186" s="7">
        <v>490</v>
      </c>
      <c r="B186" s="10" t="s">
        <v>442</v>
      </c>
      <c r="C186" s="26" t="str">
        <f>VLOOKUP($A186,'EAST ZONE'!$A$3:$D$199,4,FALSE)</f>
        <v>Laken Wilmot</v>
      </c>
    </row>
    <row r="187" spans="1:3" ht="17.25" x14ac:dyDescent="0.3">
      <c r="A187" s="7">
        <v>497</v>
      </c>
      <c r="B187" s="10" t="s">
        <v>448</v>
      </c>
      <c r="C187" s="26" t="str">
        <f>VLOOKUP($A187,'EAST ZONE'!$A$3:$D$199,4,FALSE)</f>
        <v>Sarah Egel</v>
      </c>
    </row>
    <row r="188" spans="1:3" ht="17.25" x14ac:dyDescent="0.3">
      <c r="A188" s="13">
        <v>583</v>
      </c>
      <c r="B188" s="10" t="s">
        <v>453</v>
      </c>
      <c r="C188" s="26" t="str">
        <f>VLOOKUP($A188,'EAST ZONE'!$A$3:$D$199,4,FALSE)</f>
        <v>Kim Straniger</v>
      </c>
    </row>
    <row r="189" spans="1:3" ht="15" x14ac:dyDescent="0.2">
      <c r="A189" s="5" t="s">
        <v>91</v>
      </c>
      <c r="B189" s="6" t="s">
        <v>459</v>
      </c>
      <c r="C189" s="73" t="str">
        <f>'EAST ZONE'!D89</f>
        <v>Sonny Ostrander</v>
      </c>
    </row>
    <row r="190" spans="1:3" ht="17.25" x14ac:dyDescent="0.3">
      <c r="A190" s="7">
        <v>11</v>
      </c>
      <c r="B190" s="8" t="s">
        <v>460</v>
      </c>
      <c r="C190" s="9" t="str">
        <f>VLOOKUP($A190,'EAST ZONE'!$A$3:$D$199,4,FALSE)</f>
        <v>Natalie Cassidy</v>
      </c>
    </row>
    <row r="191" spans="1:3" ht="17.25" x14ac:dyDescent="0.3">
      <c r="A191" s="7">
        <v>17</v>
      </c>
      <c r="B191" s="8" t="s">
        <v>464</v>
      </c>
      <c r="C191" s="65" t="str">
        <f>VLOOKUP($A191,'EAST ZONE'!$A$3:$D$199,4,FALSE)</f>
        <v>Julia Outlaw</v>
      </c>
    </row>
    <row r="192" spans="1:3" ht="17.25" x14ac:dyDescent="0.3">
      <c r="A192" s="7">
        <v>25</v>
      </c>
      <c r="B192" s="8" t="s">
        <v>470</v>
      </c>
      <c r="C192" s="65" t="str">
        <f>VLOOKUP($A192,'EAST ZONE'!$A$3:$D$199,4,FALSE)</f>
        <v>Erin Weisman</v>
      </c>
    </row>
    <row r="193" spans="1:3" ht="17.25" x14ac:dyDescent="0.3">
      <c r="A193" s="7">
        <v>26</v>
      </c>
      <c r="B193" s="8" t="s">
        <v>474</v>
      </c>
      <c r="C193" s="65" t="str">
        <f>VLOOKUP($A193,'EAST ZONE'!$A$3:$D$199,4,FALSE)</f>
        <v>Michael Nold</v>
      </c>
    </row>
    <row r="194" spans="1:3" ht="17.25" x14ac:dyDescent="0.3">
      <c r="A194" s="7">
        <v>61</v>
      </c>
      <c r="B194" s="8" t="s">
        <v>480</v>
      </c>
      <c r="C194" s="65" t="str">
        <f>VLOOKUP($A194,'EAST ZONE'!$A$3:$D$199,4,FALSE)</f>
        <v>Rebecca Hogan</v>
      </c>
    </row>
    <row r="195" spans="1:3" ht="17.25" x14ac:dyDescent="0.3">
      <c r="A195" s="7">
        <v>233</v>
      </c>
      <c r="B195" s="8" t="s">
        <v>486</v>
      </c>
      <c r="C195" s="65" t="str">
        <f>VLOOKUP($A195,'EAST ZONE'!$A$3:$D$199,4,FALSE)</f>
        <v>Brittany Burnette</v>
      </c>
    </row>
    <row r="196" spans="1:3" ht="17.25" x14ac:dyDescent="0.3">
      <c r="A196" s="7">
        <v>319</v>
      </c>
      <c r="B196" s="8" t="s">
        <v>490</v>
      </c>
      <c r="C196" s="65" t="str">
        <f>VLOOKUP($A196,'EAST ZONE'!$A$3:$D$199,4,FALSE)</f>
        <v>Debra Niekamp</v>
      </c>
    </row>
    <row r="197" spans="1:3" ht="17.25" x14ac:dyDescent="0.3">
      <c r="A197" s="7">
        <v>386</v>
      </c>
      <c r="B197" s="8" t="s">
        <v>496</v>
      </c>
      <c r="C197" s="65" t="str">
        <f>VLOOKUP($A197,'EAST ZONE'!$A$3:$D$199,4,FALSE)</f>
        <v>Tony Voet</v>
      </c>
    </row>
    <row r="198" spans="1:3" ht="17.25" x14ac:dyDescent="0.3">
      <c r="A198" s="7">
        <v>414</v>
      </c>
      <c r="B198" s="8" t="s">
        <v>502</v>
      </c>
      <c r="C198" s="65" t="str">
        <f>VLOOKUP($A198,'EAST ZONE'!$A$3:$D$199,4,FALSE)</f>
        <v>Suzanna Barth</v>
      </c>
    </row>
    <row r="199" spans="1:3" ht="17.25" x14ac:dyDescent="0.3">
      <c r="A199" s="7">
        <v>416</v>
      </c>
      <c r="B199" s="8" t="s">
        <v>506</v>
      </c>
      <c r="C199" s="65" t="str">
        <f>VLOOKUP($A199,'EAST ZONE'!$A$3:$D$199,4,FALSE)</f>
        <v>Stacie Hopper</v>
      </c>
    </row>
    <row r="200" spans="1:3" ht="17.25" x14ac:dyDescent="0.3">
      <c r="A200" s="7">
        <v>424</v>
      </c>
      <c r="B200" s="8" t="s">
        <v>510</v>
      </c>
      <c r="C200" s="65" t="str">
        <f>VLOOKUP($A200,'EAST ZONE'!$A$3:$D$199,4,FALSE)</f>
        <v>Cory Gartner</v>
      </c>
    </row>
    <row r="201" spans="1:3" ht="17.25" x14ac:dyDescent="0.3">
      <c r="A201" s="7">
        <v>564</v>
      </c>
      <c r="B201" s="8" t="s">
        <v>514</v>
      </c>
      <c r="C201" s="65" t="str">
        <f>VLOOKUP($A201,'EAST ZONE'!$A$3:$D$199,4,FALSE)</f>
        <v>Sylvia Rhodes-Gainey</v>
      </c>
    </row>
    <row r="202" spans="1:3" ht="17.25" x14ac:dyDescent="0.3">
      <c r="A202" s="7">
        <v>571</v>
      </c>
      <c r="B202" s="8" t="s">
        <v>519</v>
      </c>
      <c r="C202" s="65" t="str">
        <f>VLOOKUP($A202,'EAST ZONE'!$A$3:$D$199,4,FALSE)</f>
        <v>Charita Swann</v>
      </c>
    </row>
    <row r="203" spans="1:3" ht="15" x14ac:dyDescent="0.2">
      <c r="A203" s="5" t="s">
        <v>9</v>
      </c>
      <c r="B203" s="6" t="s">
        <v>524</v>
      </c>
      <c r="C203" s="73" t="str">
        <f>'EAST ZONE'!D103</f>
        <v>Tiffany Lehman</v>
      </c>
    </row>
    <row r="204" spans="1:3" ht="17.25" x14ac:dyDescent="0.3">
      <c r="A204" s="7">
        <v>13</v>
      </c>
      <c r="B204" s="8" t="s">
        <v>525</v>
      </c>
      <c r="C204" s="9" t="str">
        <f>VLOOKUP($A204,'EAST ZONE'!$A$3:$D$199,4,FALSE)</f>
        <v>Keelie Cooper</v>
      </c>
    </row>
    <row r="205" spans="1:3" ht="17.25" x14ac:dyDescent="0.3">
      <c r="A205" s="7">
        <v>83</v>
      </c>
      <c r="B205" s="8" t="s">
        <v>531</v>
      </c>
      <c r="C205" s="65" t="str">
        <f>VLOOKUP($A205,'EAST ZONE'!$A$3:$D$199,4,FALSE)</f>
        <v>Tracey Noll</v>
      </c>
    </row>
    <row r="206" spans="1:3" ht="17.25" x14ac:dyDescent="0.3">
      <c r="A206" s="8">
        <v>85</v>
      </c>
      <c r="B206" s="8" t="s">
        <v>535</v>
      </c>
      <c r="C206" s="65" t="str">
        <f>VLOOKUP($A206,'EAST ZONE'!$A$3:$D$199,4,FALSE)</f>
        <v>Stan Lewis</v>
      </c>
    </row>
    <row r="207" spans="1:3" ht="17.25" x14ac:dyDescent="0.3">
      <c r="A207" s="8">
        <v>86</v>
      </c>
      <c r="B207" s="8" t="s">
        <v>541</v>
      </c>
      <c r="C207" s="65" t="str">
        <f>VLOOKUP($A207,'EAST ZONE'!$A$3:$D$199,4,FALSE)</f>
        <v>Ashely Willis</v>
      </c>
    </row>
    <row r="208" spans="1:3" ht="17.25" x14ac:dyDescent="0.3">
      <c r="A208" s="8">
        <v>108</v>
      </c>
      <c r="B208" s="8" t="s">
        <v>547</v>
      </c>
      <c r="C208" s="65" t="str">
        <f>VLOOKUP($A208,'EAST ZONE'!$A$3:$D$199,4,FALSE)</f>
        <v>Ann Marie Padden</v>
      </c>
    </row>
    <row r="209" spans="1:3" ht="17.25" x14ac:dyDescent="0.3">
      <c r="A209" s="8">
        <v>130</v>
      </c>
      <c r="B209" s="8" t="s">
        <v>553</v>
      </c>
      <c r="C209" s="65" t="str">
        <f>VLOOKUP($A209,'EAST ZONE'!$A$3:$D$199,4,FALSE)</f>
        <v>Lynn Yde</v>
      </c>
    </row>
    <row r="210" spans="1:3" ht="17.25" x14ac:dyDescent="0.3">
      <c r="A210" s="8">
        <v>283</v>
      </c>
      <c r="B210" s="8" t="s">
        <v>557</v>
      </c>
      <c r="C210" s="65" t="str">
        <f>VLOOKUP($A210,'EAST ZONE'!$A$3:$D$199,4,FALSE)</f>
        <v>Crystal Frazier</v>
      </c>
    </row>
    <row r="211" spans="1:3" ht="17.25" x14ac:dyDescent="0.3">
      <c r="A211" s="8">
        <v>294</v>
      </c>
      <c r="B211" s="8" t="s">
        <v>561</v>
      </c>
      <c r="C211" s="65" t="str">
        <f>VLOOKUP($A211,'EAST ZONE'!$A$3:$D$199,4,FALSE)</f>
        <v>Chris Smith</v>
      </c>
    </row>
    <row r="212" spans="1:3" ht="17.25" x14ac:dyDescent="0.3">
      <c r="A212" s="7">
        <v>368</v>
      </c>
      <c r="B212" s="8" t="s">
        <v>566</v>
      </c>
      <c r="C212" s="65" t="str">
        <f>VLOOKUP($A212,'EAST ZONE'!$A$3:$D$199,4,FALSE)</f>
        <v>Patricia Champion</v>
      </c>
    </row>
    <row r="213" spans="1:3" ht="17.25" x14ac:dyDescent="0.3">
      <c r="A213" s="8">
        <v>394</v>
      </c>
      <c r="B213" s="8" t="s">
        <v>570</v>
      </c>
      <c r="C213" s="65" t="str">
        <f>VLOOKUP($A213,'EAST ZONE'!$A$3:$D$199,4,FALSE)</f>
        <v>Nicholas Swango</v>
      </c>
    </row>
    <row r="214" spans="1:3" ht="17.25" x14ac:dyDescent="0.3">
      <c r="A214" s="8">
        <v>449</v>
      </c>
      <c r="B214" s="8" t="s">
        <v>574</v>
      </c>
      <c r="C214" s="9" t="str">
        <f>VLOOKUP($A214,'EAST ZONE'!$A$3:$D$199,4,FALSE)</f>
        <v>Jeffrey Williford</v>
      </c>
    </row>
    <row r="215" spans="1:3" ht="17.25" x14ac:dyDescent="0.3">
      <c r="A215" s="8">
        <v>552</v>
      </c>
      <c r="B215" s="8" t="s">
        <v>580</v>
      </c>
      <c r="C215" s="9" t="str">
        <f>VLOOKUP($A215,'EAST ZONE'!$A$3:$D$199,4,FALSE)</f>
        <v>Mark Lewis</v>
      </c>
    </row>
    <row r="216" spans="1:3" ht="17.25" x14ac:dyDescent="0.3">
      <c r="A216" s="7">
        <v>555</v>
      </c>
      <c r="B216" s="8" t="s">
        <v>584</v>
      </c>
      <c r="C216" s="10" t="str">
        <f>VLOOKUP($A216,'EAST ZONE'!$A$3:$D$199,4,FALSE)</f>
        <v>Mike Penrod</v>
      </c>
    </row>
    <row r="217" spans="1:3" ht="17.25" x14ac:dyDescent="0.3">
      <c r="A217" s="8">
        <v>584</v>
      </c>
      <c r="B217" s="8" t="s">
        <v>589</v>
      </c>
      <c r="C217" s="65" t="str">
        <f>VLOOKUP($A217,'EAST ZONE'!$A$3:$D$199,4,FALSE)</f>
        <v>Bonnie Watkins</v>
      </c>
    </row>
    <row r="218" spans="1:3" ht="15" x14ac:dyDescent="0.2">
      <c r="A218" s="49" t="s">
        <v>91</v>
      </c>
      <c r="B218" s="50" t="s">
        <v>599</v>
      </c>
      <c r="C218" s="73" t="str">
        <f>'WEST ZONE'!D3</f>
        <v>Andy Oyler</v>
      </c>
    </row>
    <row r="219" spans="1:3" ht="17.25" x14ac:dyDescent="0.2">
      <c r="A219" s="39">
        <v>285</v>
      </c>
      <c r="B219" s="39" t="s">
        <v>601</v>
      </c>
      <c r="C219" s="41" t="str">
        <f>VLOOKUP($A219,'WEST ZONE'!$A$3:$D$200,4,FALSE)</f>
        <v>Mel Ptacek</v>
      </c>
    </row>
    <row r="220" spans="1:3" ht="17.25" x14ac:dyDescent="0.2">
      <c r="A220" s="38">
        <v>288</v>
      </c>
      <c r="B220" s="39" t="s">
        <v>607</v>
      </c>
      <c r="C220" s="41" t="str">
        <f>VLOOKUP($A220,'WEST ZONE'!$A$3:$D$200,4,FALSE)</f>
        <v>Shawna Trim</v>
      </c>
    </row>
    <row r="221" spans="1:3" ht="17.25" x14ac:dyDescent="0.2">
      <c r="A221" s="38">
        <v>292</v>
      </c>
      <c r="B221" s="39" t="s">
        <v>613</v>
      </c>
      <c r="C221" s="64" t="str">
        <f>VLOOKUP($A221,'WEST ZONE'!$A$3:$D$200,4,FALSE)</f>
        <v>Jane Benfield</v>
      </c>
    </row>
    <row r="222" spans="1:3" ht="17.25" x14ac:dyDescent="0.2">
      <c r="A222" s="38">
        <v>320</v>
      </c>
      <c r="B222" s="39" t="s">
        <v>617</v>
      </c>
      <c r="C222" s="41" t="str">
        <f>VLOOKUP($A222,'WEST ZONE'!$A$3:$D$200,4,FALSE)</f>
        <v>Mandi Moses</v>
      </c>
    </row>
    <row r="223" spans="1:3" ht="17.25" x14ac:dyDescent="0.2">
      <c r="A223" s="38">
        <v>327</v>
      </c>
      <c r="B223" s="39" t="s">
        <v>623</v>
      </c>
      <c r="C223" s="41" t="str">
        <f>VLOOKUP($A223,'WEST ZONE'!$A$3:$D$200,4,FALSE)</f>
        <v>Chuck Terrell</v>
      </c>
    </row>
    <row r="224" spans="1:3" ht="17.25" x14ac:dyDescent="0.2">
      <c r="A224" s="39">
        <v>336</v>
      </c>
      <c r="B224" s="39" t="s">
        <v>629</v>
      </c>
      <c r="C224" s="64" t="str">
        <f>VLOOKUP($A224,'WEST ZONE'!$A$3:$D$200,4,FALSE)</f>
        <v>Lee Snowden</v>
      </c>
    </row>
    <row r="225" spans="1:3" ht="17.25" x14ac:dyDescent="0.2">
      <c r="A225" s="39">
        <v>351</v>
      </c>
      <c r="B225" s="39" t="s">
        <v>636</v>
      </c>
      <c r="C225" s="64" t="str">
        <f>VLOOKUP($A225,'WEST ZONE'!$A$3:$D$200,4,FALSE)</f>
        <v>Shawna McKoy</v>
      </c>
    </row>
    <row r="226" spans="1:3" ht="17.25" x14ac:dyDescent="0.2">
      <c r="A226" s="38">
        <v>352</v>
      </c>
      <c r="B226" s="39" t="s">
        <v>641</v>
      </c>
      <c r="C226" s="64" t="str">
        <f>VLOOKUP($A226,'WEST ZONE'!$A$3:$D$200,4,FALSE)</f>
        <v>Karen Dennison</v>
      </c>
    </row>
    <row r="227" spans="1:3" ht="17.25" x14ac:dyDescent="0.2">
      <c r="A227" s="39">
        <v>359</v>
      </c>
      <c r="B227" s="33" t="s">
        <v>647</v>
      </c>
      <c r="C227" s="66" t="str">
        <f>VLOOKUP($A227,'WEST ZONE'!$A$3:$D$200,4,FALSE)</f>
        <v>Brian Tynes</v>
      </c>
    </row>
    <row r="228" spans="1:3" ht="17.25" x14ac:dyDescent="0.2">
      <c r="A228" s="39">
        <v>362</v>
      </c>
      <c r="B228" s="39" t="s">
        <v>652</v>
      </c>
      <c r="C228" s="41" t="str">
        <f>VLOOKUP($A228,'WEST ZONE'!$A$3:$D$200,4,FALSE)</f>
        <v>Marshall Ewing</v>
      </c>
    </row>
    <row r="229" spans="1:3" ht="17.25" x14ac:dyDescent="0.2">
      <c r="A229" s="38">
        <v>371</v>
      </c>
      <c r="B229" s="39" t="s">
        <v>658</v>
      </c>
      <c r="C229" s="41" t="str">
        <f>VLOOKUP($A229,'WEST ZONE'!$A$3:$D$200,4,FALSE)</f>
        <v>Lani Brown</v>
      </c>
    </row>
    <row r="230" spans="1:3" ht="17.25" x14ac:dyDescent="0.2">
      <c r="A230" s="39">
        <v>558</v>
      </c>
      <c r="B230" s="33" t="s">
        <v>665</v>
      </c>
      <c r="C230" s="34" t="str">
        <f>VLOOKUP($A230,'WEST ZONE'!$A$3:$D$200,4,FALSE)</f>
        <v>LaTasha Williams</v>
      </c>
    </row>
    <row r="231" spans="1:3" ht="17.25" x14ac:dyDescent="0.2">
      <c r="A231" s="39">
        <v>633</v>
      </c>
      <c r="B231" s="39" t="s">
        <v>671</v>
      </c>
      <c r="C231" s="66" t="str">
        <f>VLOOKUP($A231,'WEST ZONE'!$A$3:$D$200,4,FALSE)</f>
        <v>Steven Altum</v>
      </c>
    </row>
    <row r="232" spans="1:3" ht="15" x14ac:dyDescent="0.2">
      <c r="A232" s="49" t="s">
        <v>91</v>
      </c>
      <c r="B232" s="50" t="s">
        <v>675</v>
      </c>
      <c r="C232" s="73" t="str">
        <f>'WEST ZONE'!D17</f>
        <v>Beverly Allick-Wiseman</v>
      </c>
    </row>
    <row r="233" spans="1:3" ht="17.25" x14ac:dyDescent="0.2">
      <c r="A233" s="39">
        <v>44</v>
      </c>
      <c r="B233" s="39" t="s">
        <v>676</v>
      </c>
      <c r="C233" s="41" t="str">
        <f>VLOOKUP($A233,'WEST ZONE'!$A$3:$D$200,4,FALSE)</f>
        <v>Kyle Bice</v>
      </c>
    </row>
    <row r="234" spans="1:3" ht="17.25" x14ac:dyDescent="0.2">
      <c r="A234" s="38">
        <v>106</v>
      </c>
      <c r="B234" s="39" t="s">
        <v>682</v>
      </c>
      <c r="C234" s="41" t="str">
        <f>VLOOKUP($A234,'WEST ZONE'!$A$3:$D$200,4,FALSE)</f>
        <v>Bailey Mara</v>
      </c>
    </row>
    <row r="235" spans="1:3" ht="17.25" x14ac:dyDescent="0.2">
      <c r="A235" s="38">
        <v>289</v>
      </c>
      <c r="B235" s="39" t="s">
        <v>688</v>
      </c>
      <c r="C235" s="41" t="str">
        <f>VLOOKUP($A235,'WEST ZONE'!$A$3:$D$200,4,FALSE)</f>
        <v>Dona Allen</v>
      </c>
    </row>
    <row r="236" spans="1:3" ht="17.25" x14ac:dyDescent="0.2">
      <c r="A236" s="38">
        <v>339</v>
      </c>
      <c r="B236" s="39" t="s">
        <v>694</v>
      </c>
      <c r="C236" s="41" t="str">
        <f>VLOOKUP($A236,'WEST ZONE'!$A$3:$D$200,4,FALSE)</f>
        <v>Stephanie Manakides</v>
      </c>
    </row>
    <row r="237" spans="1:3" ht="17.25" x14ac:dyDescent="0.2">
      <c r="A237" s="39">
        <v>349</v>
      </c>
      <c r="B237" s="39" t="s">
        <v>698</v>
      </c>
      <c r="C237" s="64" t="str">
        <f>VLOOKUP($A237,'WEST ZONE'!$A$3:$D$200,4,FALSE)</f>
        <v>Carla Bunch</v>
      </c>
    </row>
    <row r="238" spans="1:3" ht="17.25" x14ac:dyDescent="0.2">
      <c r="A238" s="38">
        <v>400</v>
      </c>
      <c r="B238" s="39" t="s">
        <v>702</v>
      </c>
      <c r="C238" s="41" t="str">
        <f>VLOOKUP($A238,'WEST ZONE'!$A$3:$D$200,4,FALSE)</f>
        <v>Kelli Perry</v>
      </c>
    </row>
    <row r="239" spans="1:3" ht="17.25" x14ac:dyDescent="0.2">
      <c r="A239" s="39">
        <v>404</v>
      </c>
      <c r="B239" s="39" t="s">
        <v>708</v>
      </c>
      <c r="C239" s="34" t="str">
        <f>VLOOKUP($A239,'WEST ZONE'!$A$3:$D$200,4,FALSE)</f>
        <v>Melissa Hudson</v>
      </c>
    </row>
    <row r="240" spans="1:3" ht="17.25" x14ac:dyDescent="0.2">
      <c r="A240" s="38">
        <v>603</v>
      </c>
      <c r="B240" s="39" t="s">
        <v>712</v>
      </c>
      <c r="C240" s="41" t="str">
        <f>VLOOKUP($A240,'WEST ZONE'!$A$3:$D$200,4,FALSE)</f>
        <v>Open</v>
      </c>
    </row>
    <row r="241" spans="1:3" ht="17.25" x14ac:dyDescent="0.2">
      <c r="A241" s="39">
        <v>604</v>
      </c>
      <c r="B241" s="33" t="s">
        <v>717</v>
      </c>
      <c r="C241" s="34" t="str">
        <f>VLOOKUP($A241,'WEST ZONE'!$A$3:$D$200,4,FALSE)</f>
        <v>Susan Held</v>
      </c>
    </row>
    <row r="242" spans="1:3" ht="17.25" x14ac:dyDescent="0.2">
      <c r="A242" s="39">
        <v>608</v>
      </c>
      <c r="B242" s="39" t="s">
        <v>723</v>
      </c>
      <c r="C242" s="64" t="str">
        <f>VLOOKUP($A242,'WEST ZONE'!$A$3:$D$200,4,FALSE)</f>
        <v>Kelly Howell</v>
      </c>
    </row>
    <row r="243" spans="1:3" ht="17.25" x14ac:dyDescent="0.2">
      <c r="A243" s="38">
        <v>613</v>
      </c>
      <c r="B243" s="39" t="s">
        <v>727</v>
      </c>
      <c r="C243" s="41" t="str">
        <f>VLOOKUP($A243,'WEST ZONE'!$A$3:$D$200,4,FALSE)</f>
        <v>Howard Walker</v>
      </c>
    </row>
    <row r="244" spans="1:3" ht="17.25" x14ac:dyDescent="0.2">
      <c r="A244" s="39">
        <v>623</v>
      </c>
      <c r="B244" s="33" t="s">
        <v>733</v>
      </c>
      <c r="C244" s="34" t="str">
        <f>VLOOKUP($A244,'WEST ZONE'!$A$3:$D$200,4,FALSE)</f>
        <v>Latoya Thomas</v>
      </c>
    </row>
    <row r="245" spans="1:3" ht="17.25" x14ac:dyDescent="0.2">
      <c r="A245" s="39">
        <v>655</v>
      </c>
      <c r="B245" s="39" t="s">
        <v>739</v>
      </c>
      <c r="C245" s="34" t="str">
        <f>VLOOKUP($A245,'WEST ZONE'!$A$3:$D$200,4,FALSE)</f>
        <v>Nelson Winters</v>
      </c>
    </row>
    <row r="246" spans="1:3" ht="15" x14ac:dyDescent="0.2">
      <c r="A246" s="49" t="s">
        <v>745</v>
      </c>
      <c r="B246" s="50" t="s">
        <v>746</v>
      </c>
      <c r="C246" s="73" t="str">
        <f>'WEST ZONE'!D31</f>
        <v>Colleen Curry</v>
      </c>
    </row>
    <row r="247" spans="1:3" ht="17.25" x14ac:dyDescent="0.2">
      <c r="A247" s="39">
        <v>269</v>
      </c>
      <c r="B247" s="39" t="s">
        <v>748</v>
      </c>
      <c r="C247" s="41" t="str">
        <f>VLOOKUP($A247,'WEST ZONE'!$A$3:$D$200,4,FALSE)</f>
        <v>Lori Life</v>
      </c>
    </row>
    <row r="248" spans="1:3" ht="17.25" x14ac:dyDescent="0.2">
      <c r="A248" s="38">
        <v>281</v>
      </c>
      <c r="B248" s="39" t="s">
        <v>754</v>
      </c>
      <c r="C248" s="66" t="str">
        <f>VLOOKUP($A248,'WEST ZONE'!$A$3:$D$200,4,FALSE)</f>
        <v>Jacky Howlett</v>
      </c>
    </row>
    <row r="249" spans="1:3" ht="17.25" x14ac:dyDescent="0.2">
      <c r="A249" s="38">
        <v>295</v>
      </c>
      <c r="B249" s="39" t="s">
        <v>758</v>
      </c>
      <c r="C249" s="41" t="str">
        <f>VLOOKUP($A249,'WEST ZONE'!$A$3:$D$200,4,FALSE)</f>
        <v>Julie Poller</v>
      </c>
    </row>
    <row r="250" spans="1:3" ht="17.25" x14ac:dyDescent="0.2">
      <c r="A250" s="38">
        <v>304</v>
      </c>
      <c r="B250" s="39" t="s">
        <v>763</v>
      </c>
      <c r="C250" s="41" t="str">
        <f>VLOOKUP($A250,'WEST ZONE'!$A$3:$D$200,4,FALSE)</f>
        <v>Andy Ellis</v>
      </c>
    </row>
    <row r="251" spans="1:3" ht="17.25" x14ac:dyDescent="0.2">
      <c r="A251" s="38">
        <v>308</v>
      </c>
      <c r="B251" s="39" t="s">
        <v>767</v>
      </c>
      <c r="C251" s="41" t="str">
        <f>VLOOKUP($A251,'WEST ZONE'!$A$3:$D$200,4,FALSE)</f>
        <v>Dan Finnen</v>
      </c>
    </row>
    <row r="252" spans="1:3" ht="17.25" x14ac:dyDescent="0.2">
      <c r="A252" s="38">
        <v>413</v>
      </c>
      <c r="B252" s="39" t="s">
        <v>772</v>
      </c>
      <c r="C252" s="64" t="str">
        <f>VLOOKUP($A252,'WEST ZONE'!$A$3:$D$200,4,FALSE)</f>
        <v>Linda Colson</v>
      </c>
    </row>
    <row r="253" spans="1:3" ht="17.25" x14ac:dyDescent="0.2">
      <c r="A253" s="39">
        <v>426</v>
      </c>
      <c r="B253" s="39" t="s">
        <v>778</v>
      </c>
      <c r="C253" s="64" t="str">
        <f>VLOOKUP($A253,'WEST ZONE'!$A$3:$D$200,4,FALSE)</f>
        <v>William (Bill) Ballard</v>
      </c>
    </row>
    <row r="254" spans="1:3" ht="17.25" x14ac:dyDescent="0.2">
      <c r="A254" s="39">
        <v>549</v>
      </c>
      <c r="B254" s="39" t="s">
        <v>782</v>
      </c>
      <c r="C254" s="64" t="str">
        <f>VLOOKUP($A254,'WEST ZONE'!$A$3:$D$200,4,FALSE)</f>
        <v>Georgia Knowles</v>
      </c>
    </row>
    <row r="255" spans="1:3" ht="17.25" x14ac:dyDescent="0.2">
      <c r="A255" s="39">
        <v>615</v>
      </c>
      <c r="B255" s="33" t="s">
        <v>789</v>
      </c>
      <c r="C255" s="66" t="str">
        <f>VLOOKUP($A255,'WEST ZONE'!$A$3:$D$200,4,FALSE)</f>
        <v>Lucy Anglin</v>
      </c>
    </row>
    <row r="256" spans="1:3" ht="17.25" x14ac:dyDescent="0.2">
      <c r="A256" s="39">
        <v>627</v>
      </c>
      <c r="B256" s="39" t="s">
        <v>795</v>
      </c>
      <c r="C256" s="41" t="str">
        <f>VLOOKUP($A256,'WEST ZONE'!$A$3:$D$200,4,FALSE)</f>
        <v>Open</v>
      </c>
    </row>
    <row r="257" spans="1:3" ht="17.25" x14ac:dyDescent="0.2">
      <c r="A257" s="38">
        <v>673</v>
      </c>
      <c r="B257" s="39" t="s">
        <v>801</v>
      </c>
      <c r="C257" s="41" t="str">
        <f>VLOOKUP($A257,'WEST ZONE'!$A$3:$D$200,4,FALSE)</f>
        <v>William (Matthew) Cagle</v>
      </c>
    </row>
    <row r="258" spans="1:3" ht="17.25" x14ac:dyDescent="0.2">
      <c r="A258" s="39">
        <v>679</v>
      </c>
      <c r="B258" s="33" t="s">
        <v>806</v>
      </c>
      <c r="C258" s="34" t="str">
        <f>VLOOKUP($A258,'WEST ZONE'!$A$3:$D$200,4,FALSE)</f>
        <v>Derek Lozada</v>
      </c>
    </row>
    <row r="259" spans="1:3" ht="15" x14ac:dyDescent="0.2">
      <c r="A259" s="49" t="s">
        <v>91</v>
      </c>
      <c r="B259" s="50" t="s">
        <v>812</v>
      </c>
      <c r="C259" s="73" t="str">
        <f>'WEST ZONE'!D44</f>
        <v>Joe Schmidt</v>
      </c>
    </row>
    <row r="260" spans="1:3" ht="17.25" x14ac:dyDescent="0.2">
      <c r="A260" s="39">
        <v>253</v>
      </c>
      <c r="B260" s="39" t="s">
        <v>814</v>
      </c>
      <c r="C260" s="41" t="str">
        <f>VLOOKUP($A260,'WEST ZONE'!$A$3:$D$200,4,FALSE)</f>
        <v>Brian Key</v>
      </c>
    </row>
    <row r="261" spans="1:3" ht="17.25" x14ac:dyDescent="0.2">
      <c r="A261" s="38">
        <v>348</v>
      </c>
      <c r="B261" s="39" t="s">
        <v>820</v>
      </c>
      <c r="C261" s="41" t="str">
        <f>VLOOKUP($A261,'WEST ZONE'!$A$3:$D$200,4,FALSE)</f>
        <v>Heather Lacks</v>
      </c>
    </row>
    <row r="262" spans="1:3" ht="17.25" x14ac:dyDescent="0.2">
      <c r="A262" s="38">
        <v>396</v>
      </c>
      <c r="B262" s="39" t="s">
        <v>826</v>
      </c>
      <c r="C262" s="41" t="str">
        <f>VLOOKUP($A262,'WEST ZONE'!$A$3:$D$200,4,FALSE)</f>
        <v>Cassandra Reeves</v>
      </c>
    </row>
    <row r="263" spans="1:3" ht="17.25" x14ac:dyDescent="0.2">
      <c r="A263" s="38">
        <v>411</v>
      </c>
      <c r="B263" s="39" t="s">
        <v>832</v>
      </c>
      <c r="C263" s="41" t="str">
        <f>VLOOKUP($A263,'WEST ZONE'!$A$3:$D$200,4,FALSE)</f>
        <v>Corlandius (Landy) Franklin</v>
      </c>
    </row>
    <row r="264" spans="1:3" ht="17.25" x14ac:dyDescent="0.2">
      <c r="A264" s="38">
        <v>417</v>
      </c>
      <c r="B264" s="39" t="s">
        <v>837</v>
      </c>
      <c r="C264" s="41" t="str">
        <f>VLOOKUP($A264,'WEST ZONE'!$A$3:$D$200,4,FALSE)</f>
        <v>Troy Taylor</v>
      </c>
    </row>
    <row r="265" spans="1:3" ht="17.25" x14ac:dyDescent="0.2">
      <c r="A265" s="38">
        <v>423</v>
      </c>
      <c r="B265" s="39" t="s">
        <v>843</v>
      </c>
      <c r="C265" s="41" t="str">
        <f>VLOOKUP($A265,'WEST ZONE'!$A$3:$D$200,4,FALSE)</f>
        <v>Janet Brown</v>
      </c>
    </row>
    <row r="266" spans="1:3" ht="17.25" x14ac:dyDescent="0.2">
      <c r="A266" s="39">
        <v>574</v>
      </c>
      <c r="B266" s="39" t="s">
        <v>850</v>
      </c>
      <c r="C266" s="66" t="str">
        <f>VLOOKUP($A266,'WEST ZONE'!$A$3:$D$200,4,FALSE)</f>
        <v>Linda Wolfgramm</v>
      </c>
    </row>
    <row r="267" spans="1:3" ht="17.25" x14ac:dyDescent="0.2">
      <c r="A267" s="38">
        <v>607</v>
      </c>
      <c r="B267" s="39" t="s">
        <v>856</v>
      </c>
      <c r="C267" s="64" t="str">
        <f>VLOOKUP($A267,'WEST ZONE'!$A$3:$D$200,4,FALSE)</f>
        <v>Travis Young</v>
      </c>
    </row>
    <row r="268" spans="1:3" ht="17.25" x14ac:dyDescent="0.2">
      <c r="A268" s="39">
        <v>611</v>
      </c>
      <c r="B268" s="33" t="s">
        <v>860</v>
      </c>
      <c r="C268" s="66" t="str">
        <f>VLOOKUP($A268,'WEST ZONE'!$A$3:$D$200,4,FALSE)</f>
        <v>Murrari Ravi</v>
      </c>
    </row>
    <row r="269" spans="1:3" ht="17.25" x14ac:dyDescent="0.2">
      <c r="A269" s="39">
        <v>614</v>
      </c>
      <c r="B269" s="39" t="s">
        <v>864</v>
      </c>
      <c r="C269" s="64" t="str">
        <f>VLOOKUP($A269,'WEST ZONE'!$A$3:$D$200,4,FALSE)</f>
        <v>Toni Adams</v>
      </c>
    </row>
    <row r="270" spans="1:3" ht="17.25" x14ac:dyDescent="0.2">
      <c r="A270" s="38">
        <v>616</v>
      </c>
      <c r="B270" s="39" t="s">
        <v>870</v>
      </c>
      <c r="C270" s="64" t="str">
        <f>VLOOKUP($A270,'WEST ZONE'!$A$3:$D$200,4,FALSE)</f>
        <v>Lorrie Phillippi</v>
      </c>
    </row>
    <row r="271" spans="1:3" ht="17.25" x14ac:dyDescent="0.2">
      <c r="A271" s="39">
        <v>671</v>
      </c>
      <c r="B271" s="33" t="s">
        <v>876</v>
      </c>
      <c r="C271" s="34" t="str">
        <f>VLOOKUP($A271,'WEST ZONE'!$A$3:$D$200,4,FALSE)</f>
        <v>Jennifer Crippen (Reeves)</v>
      </c>
    </row>
    <row r="272" spans="1:3" ht="17.25" x14ac:dyDescent="0.2">
      <c r="A272" s="39">
        <v>675</v>
      </c>
      <c r="B272" s="33" t="s">
        <v>882</v>
      </c>
      <c r="C272" s="34" t="str">
        <f>VLOOKUP($A272,'WEST ZONE'!$A$3:$D$200,4,FALSE)</f>
        <v>Larry Armstrong</v>
      </c>
    </row>
    <row r="273" spans="1:3" ht="15" x14ac:dyDescent="0.2">
      <c r="A273" s="49" t="s">
        <v>745</v>
      </c>
      <c r="B273" s="50" t="s">
        <v>887</v>
      </c>
      <c r="C273" s="73" t="str">
        <f>'WEST ZONE'!D58</f>
        <v>Nick Herlihy</v>
      </c>
    </row>
    <row r="274" spans="1:3" ht="17.25" x14ac:dyDescent="0.2">
      <c r="A274" s="39">
        <v>356</v>
      </c>
      <c r="B274" s="39" t="s">
        <v>888</v>
      </c>
      <c r="C274" s="64" t="str">
        <f>VLOOKUP($A274,'WEST ZONE'!$A$3:$D$200,4,FALSE)</f>
        <v>Malissa Cormier</v>
      </c>
    </row>
    <row r="275" spans="1:3" ht="17.25" x14ac:dyDescent="0.2">
      <c r="A275" s="38">
        <v>372</v>
      </c>
      <c r="B275" s="39" t="s">
        <v>893</v>
      </c>
      <c r="C275" s="41" t="str">
        <f>VLOOKUP($A275,'WEST ZONE'!$A$3:$D$200,4,FALSE)</f>
        <v>Teresa Green</v>
      </c>
    </row>
    <row r="276" spans="1:3" ht="17.25" x14ac:dyDescent="0.2">
      <c r="A276" s="38">
        <v>645</v>
      </c>
      <c r="B276" s="39" t="s">
        <v>899</v>
      </c>
      <c r="C276" s="41" t="str">
        <f>VLOOKUP($A276,'WEST ZONE'!$A$3:$D$200,4,FALSE)</f>
        <v>Anthony (Tony) Walker</v>
      </c>
    </row>
    <row r="277" spans="1:3" ht="17.25" x14ac:dyDescent="0.2">
      <c r="A277" s="38">
        <v>667</v>
      </c>
      <c r="B277" s="39" t="s">
        <v>905</v>
      </c>
      <c r="C277" s="41" t="str">
        <f>VLOOKUP($A277,'WEST ZONE'!$A$3:$D$200,4,FALSE)</f>
        <v>Jeffery Anderson 9/7</v>
      </c>
    </row>
    <row r="278" spans="1:3" ht="17.25" x14ac:dyDescent="0.2">
      <c r="A278" s="38">
        <v>668</v>
      </c>
      <c r="B278" s="39" t="s">
        <v>910</v>
      </c>
      <c r="C278" s="41" t="str">
        <f>VLOOKUP($A278,'WEST ZONE'!$A$3:$D$200,4,FALSE)</f>
        <v>Marvin Brown</v>
      </c>
    </row>
    <row r="279" spans="1:3" ht="17.25" x14ac:dyDescent="0.2">
      <c r="A279" s="38">
        <v>669</v>
      </c>
      <c r="B279" s="39" t="s">
        <v>915</v>
      </c>
      <c r="C279" s="64" t="str">
        <f>VLOOKUP($A279,'WEST ZONE'!$A$3:$D$200,4,FALSE)</f>
        <v>Christal Townsend</v>
      </c>
    </row>
    <row r="280" spans="1:3" ht="17.25" x14ac:dyDescent="0.2">
      <c r="A280" s="39">
        <v>670</v>
      </c>
      <c r="B280" s="39" t="s">
        <v>919</v>
      </c>
      <c r="C280" s="34" t="str">
        <f>VLOOKUP($A280,'WEST ZONE'!$A$3:$D$200,4,FALSE)</f>
        <v>Joel Ellzey</v>
      </c>
    </row>
    <row r="281" spans="1:3" ht="17.25" x14ac:dyDescent="0.2">
      <c r="A281" s="38">
        <v>674</v>
      </c>
      <c r="B281" s="39" t="s">
        <v>923</v>
      </c>
      <c r="C281" s="41" t="str">
        <f>VLOOKUP($A281,'WEST ZONE'!$A$3:$D$200,4,FALSE)</f>
        <v>Eric T Bass</v>
      </c>
    </row>
    <row r="282" spans="1:3" ht="17.25" x14ac:dyDescent="0.2">
      <c r="A282" s="39">
        <v>676</v>
      </c>
      <c r="B282" s="33" t="s">
        <v>929</v>
      </c>
      <c r="C282" s="34" t="str">
        <f>VLOOKUP($A282,'WEST ZONE'!$A$3:$D$200,4,FALSE)</f>
        <v>Alessandriel (Tisha) Green</v>
      </c>
    </row>
    <row r="283" spans="1:3" ht="17.25" x14ac:dyDescent="0.2">
      <c r="A283" s="39">
        <v>677</v>
      </c>
      <c r="B283" s="39" t="s">
        <v>934</v>
      </c>
      <c r="C283" s="41" t="str">
        <f>VLOOKUP($A283,'WEST ZONE'!$A$3:$D$200,4,FALSE)</f>
        <v>Tychica Hadley</v>
      </c>
    </row>
    <row r="284" spans="1:3" ht="17.25" x14ac:dyDescent="0.2">
      <c r="A284" s="38">
        <v>678</v>
      </c>
      <c r="B284" s="39" t="s">
        <v>940</v>
      </c>
      <c r="C284" s="41" t="str">
        <f>VLOOKUP($A284,'WEST ZONE'!$A$3:$D$200,4,FALSE)</f>
        <v>Jerome (Earvin) Jones</v>
      </c>
    </row>
    <row r="285" spans="1:3" ht="17.25" x14ac:dyDescent="0.2">
      <c r="A285" s="39">
        <v>680</v>
      </c>
      <c r="B285" s="33" t="s">
        <v>944</v>
      </c>
      <c r="C285" s="64" t="str">
        <f>VLOOKUP($A285,'WEST ZONE'!$A$3:$D$200,4,FALSE)</f>
        <v>Kendall Boults</v>
      </c>
    </row>
    <row r="286" spans="1:3" ht="15" x14ac:dyDescent="0.2">
      <c r="A286" s="49" t="s">
        <v>91</v>
      </c>
      <c r="B286" s="50" t="s">
        <v>950</v>
      </c>
      <c r="C286" s="73" t="str">
        <f>'WEST ZONE'!D71</f>
        <v>Farhang Milani</v>
      </c>
    </row>
    <row r="287" spans="1:3" ht="17.25" x14ac:dyDescent="0.2">
      <c r="A287" s="39">
        <v>199</v>
      </c>
      <c r="B287" s="39" t="s">
        <v>952</v>
      </c>
      <c r="C287" s="64" t="str">
        <f>VLOOKUP($A287,'WEST ZONE'!$A$3:$D$200,4,FALSE)</f>
        <v>Robby Cain</v>
      </c>
    </row>
    <row r="288" spans="1:3" ht="17.25" x14ac:dyDescent="0.2">
      <c r="A288" s="38">
        <v>311</v>
      </c>
      <c r="B288" s="39" t="s">
        <v>956</v>
      </c>
      <c r="C288" s="64" t="str">
        <f>VLOOKUP($A288,'WEST ZONE'!$A$3:$D$200,4,FALSE)</f>
        <v>Isaiah Jacob</v>
      </c>
    </row>
    <row r="289" spans="1:3" ht="17.25" x14ac:dyDescent="0.2">
      <c r="A289" s="38">
        <v>315</v>
      </c>
      <c r="B289" s="39" t="s">
        <v>960</v>
      </c>
      <c r="C289" s="41" t="str">
        <f>VLOOKUP($A289,'WEST ZONE'!$A$3:$D$200,4,FALSE)</f>
        <v>Shaun Mixon</v>
      </c>
    </row>
    <row r="290" spans="1:3" ht="17.25" x14ac:dyDescent="0.2">
      <c r="A290" s="38">
        <v>316</v>
      </c>
      <c r="B290" s="39" t="s">
        <v>966</v>
      </c>
      <c r="C290" s="64" t="str">
        <f>VLOOKUP($A290,'WEST ZONE'!$A$3:$D$200,4,FALSE)</f>
        <v>Carrie Allen</v>
      </c>
    </row>
    <row r="291" spans="1:3" ht="17.25" x14ac:dyDescent="0.2">
      <c r="A291" s="38">
        <v>358</v>
      </c>
      <c r="B291" s="39" t="s">
        <v>971</v>
      </c>
      <c r="C291" s="64" t="str">
        <f>VLOOKUP($A291,'WEST ZONE'!$A$3:$D$200,4,FALSE)</f>
        <v>Michael Hill</v>
      </c>
    </row>
    <row r="292" spans="1:3" ht="17.25" x14ac:dyDescent="0.2">
      <c r="A292" s="38">
        <v>380</v>
      </c>
      <c r="B292" s="39" t="s">
        <v>975</v>
      </c>
      <c r="C292" s="64" t="str">
        <f>VLOOKUP($A292,'WEST ZONE'!$A$3:$D$200,4,FALSE)</f>
        <v>Shelly Sheridan 8/29</v>
      </c>
    </row>
    <row r="293" spans="1:3" ht="17.25" x14ac:dyDescent="0.2">
      <c r="A293" s="39">
        <v>501</v>
      </c>
      <c r="B293" s="39" t="s">
        <v>979</v>
      </c>
      <c r="C293" s="34" t="str">
        <f>VLOOKUP($A293,'WEST ZONE'!$A$3:$D$200,4,FALSE)</f>
        <v>Suzanne Walters</v>
      </c>
    </row>
    <row r="294" spans="1:3" ht="17.25" x14ac:dyDescent="0.2">
      <c r="A294" s="38">
        <v>539</v>
      </c>
      <c r="B294" s="39" t="s">
        <v>985</v>
      </c>
      <c r="C294" s="41" t="str">
        <f>VLOOKUP($A294,'WEST ZONE'!$A$3:$D$200,4,FALSE)</f>
        <v>Lawana Tuller</v>
      </c>
    </row>
    <row r="295" spans="1:3" ht="17.25" x14ac:dyDescent="0.2">
      <c r="A295" s="39">
        <v>585</v>
      </c>
      <c r="B295" s="33" t="s">
        <v>991</v>
      </c>
      <c r="C295" s="34" t="str">
        <f>VLOOKUP($A295,'WEST ZONE'!$A$3:$D$200,4,FALSE)</f>
        <v>Elisabeth Maxwell</v>
      </c>
    </row>
    <row r="296" spans="1:3" ht="17.25" x14ac:dyDescent="0.2">
      <c r="A296" s="39">
        <v>588</v>
      </c>
      <c r="B296" s="39" t="s">
        <v>997</v>
      </c>
      <c r="C296" s="41" t="str">
        <f>VLOOKUP($A296,'WEST ZONE'!$A$3:$D$200,4,FALSE)</f>
        <v>Michael Curry</v>
      </c>
    </row>
    <row r="297" spans="1:3" ht="17.25" x14ac:dyDescent="0.2">
      <c r="A297" s="38">
        <v>629</v>
      </c>
      <c r="B297" s="39" t="s">
        <v>1001</v>
      </c>
      <c r="C297" s="41" t="str">
        <f>VLOOKUP($A297,'WEST ZONE'!$A$3:$D$200,4,FALSE)</f>
        <v>Kendra Diedrich</v>
      </c>
    </row>
    <row r="298" spans="1:3" ht="17.25" x14ac:dyDescent="0.2">
      <c r="A298" s="39">
        <v>638</v>
      </c>
      <c r="B298" s="33" t="s">
        <v>1008</v>
      </c>
      <c r="C298" s="66" t="str">
        <f>VLOOKUP($A298,'WEST ZONE'!$A$3:$D$200,4,FALSE)</f>
        <v>Douglas DeJarnatt</v>
      </c>
    </row>
    <row r="299" spans="1:3" ht="17.25" x14ac:dyDescent="0.2">
      <c r="A299" s="39">
        <v>664</v>
      </c>
      <c r="B299" s="33" t="s">
        <v>1011</v>
      </c>
      <c r="C299" s="34" t="str">
        <f>VLOOKUP($A299,'WEST ZONE'!$A$3:$D$200,4,FALSE)</f>
        <v>Matthew Bargoil</v>
      </c>
    </row>
    <row r="300" spans="1:3" ht="15" x14ac:dyDescent="0.2">
      <c r="A300" s="49" t="s">
        <v>9</v>
      </c>
      <c r="B300" s="50" t="s">
        <v>1016</v>
      </c>
      <c r="C300" s="73" t="str">
        <f>'WEST ZONE'!D85</f>
        <v>Suzy Stone</v>
      </c>
    </row>
    <row r="301" spans="1:3" ht="17.25" x14ac:dyDescent="0.2">
      <c r="A301" s="39">
        <v>124</v>
      </c>
      <c r="B301" s="39" t="s">
        <v>1017</v>
      </c>
      <c r="C301" s="64" t="str">
        <f>VLOOKUP($A301,'WEST ZONE'!$A$3:$D$200,4,FALSE)</f>
        <v>Christopher Buettner</v>
      </c>
    </row>
    <row r="302" spans="1:3" ht="17.25" x14ac:dyDescent="0.2">
      <c r="A302" s="38">
        <v>255</v>
      </c>
      <c r="B302" s="39" t="s">
        <v>1021</v>
      </c>
      <c r="C302" s="41" t="str">
        <f>VLOOKUP($A302,'WEST ZONE'!$A$3:$D$200,4,FALSE)</f>
        <v>Donna Cole</v>
      </c>
    </row>
    <row r="303" spans="1:3" ht="17.25" x14ac:dyDescent="0.2">
      <c r="A303" s="38">
        <v>296</v>
      </c>
      <c r="B303" s="39" t="s">
        <v>1026</v>
      </c>
      <c r="C303" s="64" t="str">
        <f>VLOOKUP($A303,'WEST ZONE'!$A$3:$D$200,4,FALSE)</f>
        <v>Steven Valdez</v>
      </c>
    </row>
    <row r="304" spans="1:3" ht="17.25" x14ac:dyDescent="0.2">
      <c r="A304" s="38">
        <v>297</v>
      </c>
      <c r="B304" s="39" t="s">
        <v>1030</v>
      </c>
      <c r="C304" s="64" t="str">
        <f>VLOOKUP($A304,'WEST ZONE'!$A$3:$D$200,4,FALSE)</f>
        <v>Maxine Riley</v>
      </c>
    </row>
    <row r="305" spans="1:3" ht="17.25" x14ac:dyDescent="0.2">
      <c r="A305" s="38">
        <v>328</v>
      </c>
      <c r="B305" s="39" t="s">
        <v>1034</v>
      </c>
      <c r="C305" s="64" t="str">
        <f>VLOOKUP($A305,'WEST ZONE'!$A$3:$D$200,4,FALSE)</f>
        <v>Victor Zaldivar</v>
      </c>
    </row>
    <row r="306" spans="1:3" ht="17.25" x14ac:dyDescent="0.2">
      <c r="A306" s="39">
        <v>341</v>
      </c>
      <c r="B306" s="39" t="s">
        <v>1038</v>
      </c>
      <c r="C306" s="66" t="str">
        <f>VLOOKUP($A306,'WEST ZONE'!$A$3:$D$200,4,FALSE)</f>
        <v>Frank Mussar</v>
      </c>
    </row>
    <row r="307" spans="1:3" ht="17.25" x14ac:dyDescent="0.2">
      <c r="A307" s="38">
        <v>377</v>
      </c>
      <c r="B307" s="39" t="s">
        <v>1044</v>
      </c>
      <c r="C307" s="64" t="str">
        <f>VLOOKUP($A307,'WEST ZONE'!$A$3:$D$200,4,FALSE)</f>
        <v>Stacy McFarland</v>
      </c>
    </row>
    <row r="308" spans="1:3" ht="17.25" x14ac:dyDescent="0.2">
      <c r="A308" s="39">
        <v>379</v>
      </c>
      <c r="B308" s="33" t="s">
        <v>1050</v>
      </c>
      <c r="C308" s="66" t="str">
        <f>VLOOKUP($A308,'WEST ZONE'!$A$3:$D$200,4,FALSE)</f>
        <v>Lee Cappelletti</v>
      </c>
    </row>
    <row r="309" spans="1:3" ht="17.25" x14ac:dyDescent="0.2">
      <c r="A309" s="39">
        <v>381</v>
      </c>
      <c r="B309" s="39" t="s">
        <v>1056</v>
      </c>
      <c r="C309" s="64" t="str">
        <f>VLOOKUP($A309,'WEST ZONE'!$A$3:$D$200,4,FALSE)</f>
        <v>Samantha Corona</v>
      </c>
    </row>
    <row r="310" spans="1:3" ht="17.25" x14ac:dyDescent="0.2">
      <c r="A310" s="38">
        <v>385</v>
      </c>
      <c r="B310" s="39" t="s">
        <v>1060</v>
      </c>
      <c r="C310" s="64" t="str">
        <f>VLOOKUP($A310,'WEST ZONE'!$A$3:$D$200,4,FALSE)</f>
        <v>Susan Platt</v>
      </c>
    </row>
    <row r="311" spans="1:3" ht="17.25" x14ac:dyDescent="0.2">
      <c r="A311" s="39">
        <v>415</v>
      </c>
      <c r="B311" s="33" t="s">
        <v>1066</v>
      </c>
      <c r="C311" s="66" t="str">
        <f>VLOOKUP($A311,'WEST ZONE'!$A$3:$D$200,4,FALSE)</f>
        <v>Clance Singrey</v>
      </c>
    </row>
    <row r="312" spans="1:3" ht="17.25" x14ac:dyDescent="0.2">
      <c r="A312" s="39">
        <v>468</v>
      </c>
      <c r="B312" s="33" t="s">
        <v>1072</v>
      </c>
      <c r="C312" s="66" t="str">
        <f>VLOOKUP($A312,'WEST ZONE'!$A$3:$D$200,4,FALSE)</f>
        <v>Mitch (Brian) McMillan</v>
      </c>
    </row>
    <row r="313" spans="1:3" ht="17.25" x14ac:dyDescent="0.2">
      <c r="A313" s="39">
        <v>478</v>
      </c>
      <c r="B313" s="33" t="s">
        <v>1076</v>
      </c>
      <c r="C313" s="34" t="str">
        <f>VLOOKUP($A313,'WEST ZONE'!$A$3:$D$200,4,FALSE)</f>
        <v>Elizabeth (Liz) Woods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CENTRAL ZONE</vt:lpstr>
      <vt:lpstr>WEST ZONE</vt:lpstr>
      <vt:lpstr>EAST ZONE</vt:lpstr>
      <vt:lpstr>All 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Baenen</dc:creator>
  <cp:lastModifiedBy>Amanda Eller</cp:lastModifiedBy>
  <dcterms:created xsi:type="dcterms:W3CDTF">2020-06-10T23:59:15Z</dcterms:created>
  <dcterms:modified xsi:type="dcterms:W3CDTF">2021-08-23T19:27:12Z</dcterms:modified>
</cp:coreProperties>
</file>